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begemc\Share\Quaglino_Susan\RI-Wilcox Palynology LMOSC\Supplementary Material\"/>
    </mc:Choice>
  </mc:AlternateContent>
  <xr:revisionPtr revIDLastSave="0" documentId="13_ncr:1_{BAD95766-9AC8-4C92-9B16-53FE62AF24D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ontents" sheetId="10" r:id="rId1"/>
    <sheet name="1.1. Well GPS coordinates" sheetId="6" r:id="rId2"/>
    <sheet name="1.2. Pollen and spore taxonomy" sheetId="9" r:id="rId3"/>
    <sheet name="1.3. Edmond Olinick No. 1 paly." sheetId="1" r:id="rId4"/>
    <sheet name="1.4. Jerome Olinick No.16 paly." sheetId="3" r:id="rId5"/>
    <sheet name="1.5. Lawrence Keseling No. 1 p." sheetId="4" r:id="rId6"/>
    <sheet name="1.6. Moczygemba VT No. 11 paly." sheetId="5" r:id="rId7"/>
    <sheet name="1.7. Lawrence Keseling No. 1 n." sheetId="7" r:id="rId8"/>
    <sheet name="1.8. Moczygemba VT No. 11 nan.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4" i="7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" i="5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4" i="4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4" i="3"/>
</calcChain>
</file>

<file path=xl/sharedStrings.xml><?xml version="1.0" encoding="utf-8"?>
<sst xmlns="http://schemas.openxmlformats.org/spreadsheetml/2006/main" count="2340" uniqueCount="610">
  <si>
    <t>Sample data for well: Edmond Olinick #1</t>
  </si>
  <si>
    <t>Adnatosphaeridium vittatum</t>
  </si>
  <si>
    <t>Aesculiidites circumstriatus</t>
  </si>
  <si>
    <t>Ailanthipites berryi</t>
  </si>
  <si>
    <t>Ailanthipites nonprolatus</t>
  </si>
  <si>
    <t>Alnus scotica</t>
  </si>
  <si>
    <t>Alnus verus</t>
  </si>
  <si>
    <t>Apectodinium homomorphum</t>
  </si>
  <si>
    <t>Apectodinium quinquelatum</t>
  </si>
  <si>
    <t>Apteodinium granulatum</t>
  </si>
  <si>
    <t>Arecipites spp. (punctate/scabrate)</t>
  </si>
  <si>
    <t>Arecipites pertusus</t>
  </si>
  <si>
    <t>Arecipites tenuiexinous</t>
  </si>
  <si>
    <t>Areoligera senonensis complex</t>
  </si>
  <si>
    <t>Areosphaeridium diktyoplokum</t>
  </si>
  <si>
    <t>Baculatisporites spp.</t>
  </si>
  <si>
    <t>Baltisphaeridium aff. distentum</t>
  </si>
  <si>
    <t>Betulaceae/Myricaceae type</t>
  </si>
  <si>
    <t>Bombacacidites sp. C</t>
  </si>
  <si>
    <t>Bombacacidites bombaxoides</t>
  </si>
  <si>
    <t>Bombacacidites nacimientoensis</t>
  </si>
  <si>
    <t>Bombacacidites nanobrochatus</t>
  </si>
  <si>
    <t>Bombacacidites reticulatus</t>
  </si>
  <si>
    <t>Botryococcus braunii</t>
  </si>
  <si>
    <t>Brosipollis striata</t>
  </si>
  <si>
    <t>Callimothallus spp.</t>
  </si>
  <si>
    <t>Camarozonosporites grootii</t>
  </si>
  <si>
    <t>Caryapollenites imparalis</t>
  </si>
  <si>
    <t>Caryapollenites inelegans</t>
  </si>
  <si>
    <t>Caryapollenites prodromus</t>
  </si>
  <si>
    <t>Caryapollenites veripites</t>
  </si>
  <si>
    <t>Caryapollenites wodehousei</t>
  </si>
  <si>
    <t>Caryapollenites/Momipites spp.</t>
  </si>
  <si>
    <t>Chenopodipollis spp.</t>
  </si>
  <si>
    <t>Choanopollenites alabamicus</t>
  </si>
  <si>
    <t>Choanopollenites aff. eximius (small)</t>
  </si>
  <si>
    <t>Cicatricosisporites dorogensis</t>
  </si>
  <si>
    <t>Cingulatisporites sp. A</t>
  </si>
  <si>
    <t>Class Pinopsida</t>
  </si>
  <si>
    <t>Classopollis classoides</t>
  </si>
  <si>
    <t>Clavatricolpites sp. B</t>
  </si>
  <si>
    <t>Cleistosphaeridium ancyreum</t>
  </si>
  <si>
    <t>Cometodinium obscurum</t>
  </si>
  <si>
    <t>Cordosphaeridium spp. (inodes type)</t>
  </si>
  <si>
    <t>Cordosphaeridium fibrospinosum complex</t>
  </si>
  <si>
    <t>Cordosphaeridium multispinosum</t>
  </si>
  <si>
    <t>Cyathidites sp. A</t>
  </si>
  <si>
    <t>Cyathidites minor</t>
  </si>
  <si>
    <t>Cycadopites follicularis</t>
  </si>
  <si>
    <t>Cycadopites giganteus</t>
  </si>
  <si>
    <t>Dapsilidinium pseudocolligerum</t>
  </si>
  <si>
    <t>Deflandrea cf. lucyedwardsiae</t>
  </si>
  <si>
    <t>Deltoidospora sp. A</t>
  </si>
  <si>
    <t>Deltoidospora microadriennis</t>
  </si>
  <si>
    <t>Dicellaesporites spp.</t>
  </si>
  <si>
    <t>Dinogymnium spp.</t>
  </si>
  <si>
    <t>Diphyes colligerum</t>
  </si>
  <si>
    <t>Echinatisporis spp.</t>
  </si>
  <si>
    <t>Enneadocysta spp.</t>
  </si>
  <si>
    <t>Eocladopyxis spp.</t>
  </si>
  <si>
    <t>Eocladopyxis peniculata</t>
  </si>
  <si>
    <t>Ephedripites eocenipites</t>
  </si>
  <si>
    <t>Erdtmanipollis pachysandroides</t>
  </si>
  <si>
    <t>Ericipites spp.</t>
  </si>
  <si>
    <t>Eucommia? spp.</t>
  </si>
  <si>
    <t>Favitricolporites baculoferus</t>
  </si>
  <si>
    <t>Florentinia? sp. A</t>
  </si>
  <si>
    <t>Foraminiferal test linings</t>
  </si>
  <si>
    <t>Fraxinoipollenites spp. (micro-reticulate)</t>
  </si>
  <si>
    <t>Fungal hyphae</t>
  </si>
  <si>
    <t>Gerdiocysta cassiculus</t>
  </si>
  <si>
    <t>Glaphyrocysta spp.</t>
  </si>
  <si>
    <t>Glaphyrocysta semitecta</t>
  </si>
  <si>
    <t>Glaphyrocysta vicina</t>
  </si>
  <si>
    <t>Gleicheniidites senonicus</t>
  </si>
  <si>
    <t>Gnetaceaepollenites jansonii</t>
  </si>
  <si>
    <t>Hamulatisporis amplus</t>
  </si>
  <si>
    <t>Hamulatisporis hamulatis</t>
  </si>
  <si>
    <t>Holkopollenites sp. A</t>
  </si>
  <si>
    <t>Homotryblium floripes floripes</t>
  </si>
  <si>
    <t>Hystrichokolpoma spp.</t>
  </si>
  <si>
    <t>Hystrichokolpoma salacia</t>
  </si>
  <si>
    <t>Impletosphaeridium spp.</t>
  </si>
  <si>
    <t>Inapertisporites spp.</t>
  </si>
  <si>
    <t>Inaperturopollenites hiatipites</t>
  </si>
  <si>
    <t>Insulapollenites rugulatus</t>
  </si>
  <si>
    <t>Integricorpus reticulatus</t>
  </si>
  <si>
    <t>Intratriporopollenites vescipites</t>
  </si>
  <si>
    <t>Juglans nigripites</t>
  </si>
  <si>
    <t>Kuylisporites hamulatis</t>
  </si>
  <si>
    <t>Laevigatosporites haardtii</t>
  </si>
  <si>
    <t>Laevigatosporites major</t>
  </si>
  <si>
    <t>Lanagiopollis spp.</t>
  </si>
  <si>
    <t>Lanagiopollis cribellata</t>
  </si>
  <si>
    <t>Lanagiopollis lihoka</t>
  </si>
  <si>
    <t>Liliacidites spp.</t>
  </si>
  <si>
    <t>Lingulodinium machaerophorum</t>
  </si>
  <si>
    <t>Longapertites aff. vaneendenburgi</t>
  </si>
  <si>
    <t>Malvacipollis spp. (Euphorbiaceae type)</t>
  </si>
  <si>
    <t>Microfoveolatosporis pseudodentatus</t>
  </si>
  <si>
    <t>Microreticulatisporites spp.</t>
  </si>
  <si>
    <t>Microsporonites spp.</t>
  </si>
  <si>
    <t>Momipites amplus</t>
  </si>
  <si>
    <t>Momipites anellus</t>
  </si>
  <si>
    <t>Momipites coryloides (20-27 μm)</t>
  </si>
  <si>
    <t>Momipites coryloides (&gt;27 μm)</t>
  </si>
  <si>
    <t>Momipites dilatus</t>
  </si>
  <si>
    <t>Momipites leffingwellii</t>
  </si>
  <si>
    <t>Momipites rotundus</t>
  </si>
  <si>
    <t>Momipites tenuipolus</t>
  </si>
  <si>
    <t>Momipites triorbicularis</t>
  </si>
  <si>
    <t>Momipites waltmanensis</t>
  </si>
  <si>
    <t>Monoporisporites spp.</t>
  </si>
  <si>
    <t>Myocolpopollenites reticulatus</t>
  </si>
  <si>
    <t>Nudopollis terminalis</t>
  </si>
  <si>
    <t>Nupharipollis sp.</t>
  </si>
  <si>
    <t>Nyssapollenites spp.</t>
  </si>
  <si>
    <t>Nyssapollenites pulvinus</t>
  </si>
  <si>
    <t>Operculodinium-group spp.</t>
  </si>
  <si>
    <t>Ovoidites spp.</t>
  </si>
  <si>
    <t>Pediastrum spp.</t>
  </si>
  <si>
    <t>Phragmosporae spp.</t>
  </si>
  <si>
    <t>Phragmothyrites spp.</t>
  </si>
  <si>
    <t>Pistillipollenites mcgregorii</t>
  </si>
  <si>
    <t>Plicapollis vacuus</t>
  </si>
  <si>
    <t>Polypodiaceoisporites gracillimus granoverrucatus</t>
  </si>
  <si>
    <t>Polypodiisporonites alienus</t>
  </si>
  <si>
    <t>Polypodiisporonites favus</t>
  </si>
  <si>
    <t>Polysphaeridium spp.</t>
  </si>
  <si>
    <t>Polysphaeridium zoharyi</t>
  </si>
  <si>
    <t>Proteacidites aff. retusus</t>
  </si>
  <si>
    <t>Proxapertites magnus</t>
  </si>
  <si>
    <t>Pseudoschizaea circula</t>
  </si>
  <si>
    <t>Psilatricolpites spp. (prolate)</t>
  </si>
  <si>
    <t>Punctatricolporites spp. (prolate)</t>
  </si>
  <si>
    <t>Quadrapollenites vagus</t>
  </si>
  <si>
    <t>Reticuloidosporites pseudomurii</t>
  </si>
  <si>
    <t>Retidiporites sp. A</t>
  </si>
  <si>
    <t>Retistephanocolpites sp. A</t>
  </si>
  <si>
    <t>Retitrescolpites spp.</t>
  </si>
  <si>
    <t>Retitrescolpites anguloluminosus</t>
  </si>
  <si>
    <t>Retitricolpites sp. A</t>
  </si>
  <si>
    <t>Retitricolpites sp. B</t>
  </si>
  <si>
    <t>Retitricolpites sp. C</t>
  </si>
  <si>
    <t>Retitricolporites spp.</t>
  </si>
  <si>
    <t>Retitriletes globosus</t>
  </si>
  <si>
    <t>Rhoipites angustus type</t>
  </si>
  <si>
    <t>Rhoipites cryptoporus</t>
  </si>
  <si>
    <t>Rhoipites aff. latus</t>
  </si>
  <si>
    <t>Rousea aff. crassimurina</t>
  </si>
  <si>
    <t>Scabrastephanocolpites spp.</t>
  </si>
  <si>
    <t>Scabratricolpites spp. (non-prolate)</t>
  </si>
  <si>
    <t>Scabratricolporites spp.</t>
  </si>
  <si>
    <t>Schizocystia rugosa</t>
  </si>
  <si>
    <t>Selaginella perinata</t>
  </si>
  <si>
    <t>Sequoiapollenites sp.</t>
  </si>
  <si>
    <t>Siltaria scabriextima</t>
  </si>
  <si>
    <t>Spinaepollis spinosa</t>
  </si>
  <si>
    <t>Spiniferites pseudofurcatus</t>
  </si>
  <si>
    <t>Spiniferites ramosus group</t>
  </si>
  <si>
    <t>Stephanocolpites sp. A</t>
  </si>
  <si>
    <t>Stereisporites sp. A</t>
  </si>
  <si>
    <t>Stereisporites spp.</t>
  </si>
  <si>
    <t>Stereisporites buchenauensis</t>
  </si>
  <si>
    <t>Striatopollis grahamii</t>
  </si>
  <si>
    <t>Symplocos? virginiensis group</t>
  </si>
  <si>
    <t>Tetraporina sp. (psilate)</t>
  </si>
  <si>
    <t>Tetraporina spinifera</t>
  </si>
  <si>
    <t>Thomsonipollis magnificus</t>
  </si>
  <si>
    <t>Tricolpites asper</t>
  </si>
  <si>
    <t>Tricolpites hians</t>
  </si>
  <si>
    <t>Tricolpites reticulatus</t>
  </si>
  <si>
    <t>Tripartites incisotrilobus</t>
  </si>
  <si>
    <t>Trivestibulopollenites spp.</t>
  </si>
  <si>
    <t>Ulmipollenites krempii</t>
  </si>
  <si>
    <t>Undulatisporites elsikii</t>
  </si>
  <si>
    <t>Unidentifiable dinoflagellate cysts</t>
  </si>
  <si>
    <t>Unidentifiable fungal bodies</t>
  </si>
  <si>
    <t>Unidentifiable pollen/plant spores</t>
  </si>
  <si>
    <t>Verrucosisporites spp.</t>
  </si>
  <si>
    <t>Zlivisporis spp.</t>
  </si>
  <si>
    <t>DC</t>
  </si>
  <si>
    <t>SP</t>
  </si>
  <si>
    <t>AC</t>
  </si>
  <si>
    <t>AL</t>
  </si>
  <si>
    <t>FU</t>
  </si>
  <si>
    <t>Sample data for well: Jerome Olinick #16</t>
  </si>
  <si>
    <t>Aequitriradites aff. spinulosus</t>
  </si>
  <si>
    <t>Appendicisporites spp.</t>
  </si>
  <si>
    <t>Bombacacidites? aff. nanobrochatus</t>
  </si>
  <si>
    <t>Dapsilidinium spp.</t>
  </si>
  <si>
    <t>Deflandrea lucyedwardsiae</t>
  </si>
  <si>
    <t>Dicellaeporisporites sp. A</t>
  </si>
  <si>
    <t>Diporisporites sp. A</t>
  </si>
  <si>
    <t>Exochosphaeridium spp.</t>
  </si>
  <si>
    <t>Florentinia reichartii</t>
  </si>
  <si>
    <t>Fusiformisporites aff. pseudocrabbii</t>
  </si>
  <si>
    <t>Glaphyrocysta cf. retiintexta</t>
  </si>
  <si>
    <t>Gnetaceaepollenites sp. B</t>
  </si>
  <si>
    <t>Helicosporae sp. A</t>
  </si>
  <si>
    <t>Homotryblium tenuispinosum</t>
  </si>
  <si>
    <t>Ifecysta fusiforma</t>
  </si>
  <si>
    <t>Kuylisporites waterbolkii</t>
  </si>
  <si>
    <t>Micrhystridium? sp. A</t>
  </si>
  <si>
    <t>Momipites inaequalis</t>
  </si>
  <si>
    <t>Momipites triradiatus type</t>
  </si>
  <si>
    <t>Nodosisporites crenimurus</t>
  </si>
  <si>
    <t>Operculodinium centrocarpum</t>
  </si>
  <si>
    <t>Palaeohystrichophora cheit</t>
  </si>
  <si>
    <t>Podocarpus? spp.</t>
  </si>
  <si>
    <t>Pterospermopsis spp.</t>
  </si>
  <si>
    <t>Reticuloidosporites sp. A</t>
  </si>
  <si>
    <t>Retitriletes? sp. C</t>
  </si>
  <si>
    <t>Staurosporae sp.</t>
  </si>
  <si>
    <t>Stigmozygodites spp.</t>
  </si>
  <si>
    <t>Subtilisphaera spp.</t>
  </si>
  <si>
    <t>Tsuga sp.</t>
  </si>
  <si>
    <t>Verrucingulatisporites sp. A</t>
  </si>
  <si>
    <t>Sample data for well: Lawrence Keseling #1</t>
  </si>
  <si>
    <t>Aquilapollenites spinulosus</t>
  </si>
  <si>
    <t>Caryapollenites aff. imparalis</t>
  </si>
  <si>
    <t>Cicatricosisporites paradorogensis</t>
  </si>
  <si>
    <t>Cupuliferoidaepollenites spp.</t>
  </si>
  <si>
    <t>Multicellites? sp. A (echinate)</t>
  </si>
  <si>
    <t>Peridinioid dinocyst spp.</t>
  </si>
  <si>
    <t>Spinidinium? sagittula</t>
  </si>
  <si>
    <t>Tasmanites sp. A</t>
  </si>
  <si>
    <t>Thymelaeaceae? sp. A</t>
  </si>
  <si>
    <t>Triplanosporites spp.</t>
  </si>
  <si>
    <t>Trudopollis plenus</t>
  </si>
  <si>
    <t>Wodehouseia spinata</t>
  </si>
  <si>
    <t>Sample data for well: Moczygemba VT #11</t>
  </si>
  <si>
    <t>Apectodinium spp.</t>
  </si>
  <si>
    <t>Aquilapollenites aff. attenuatus</t>
  </si>
  <si>
    <t>Catillopsis abdita?</t>
  </si>
  <si>
    <t>Clavatisporites sp. A</t>
  </si>
  <si>
    <t>Comasphaeridium sp. A</t>
  </si>
  <si>
    <t>Cribroperidinium? spp.</t>
  </si>
  <si>
    <t>Cupuliferoipollenites spp.</t>
  </si>
  <si>
    <t>Diporisporites sp. B</t>
  </si>
  <si>
    <t>Diporisporites hammennii</t>
  </si>
  <si>
    <t>Hafniasphaera delicata</t>
  </si>
  <si>
    <t>Holkopollenites chemardensis</t>
  </si>
  <si>
    <t>Homotryblium spp.</t>
  </si>
  <si>
    <t>Hystrichokolpoma rigaudiae</t>
  </si>
  <si>
    <t>Hystrichosphaeridium spp.</t>
  </si>
  <si>
    <t>aff. Lanagiopollis lihoka (4-colporate)</t>
  </si>
  <si>
    <t>Momipites cf. inaequalis</t>
  </si>
  <si>
    <t>Nudopollis aff. endangulatus</t>
  </si>
  <si>
    <t>Phragmosporae sp. A</t>
  </si>
  <si>
    <t>Phragmosporae sp. B</t>
  </si>
  <si>
    <t>Picea sp.</t>
  </si>
  <si>
    <t>Pseudoplicapollis limitata</t>
  </si>
  <si>
    <t>Pterospermopsis? sp. A</t>
  </si>
  <si>
    <t>Punctatriletes sp. B</t>
  </si>
  <si>
    <t>Senegalinium spp.</t>
  </si>
  <si>
    <t>Senegalinium microgranulatum</t>
  </si>
  <si>
    <t>Spinizonocolpites aff. baculatus</t>
  </si>
  <si>
    <t>Spinizonocolpites breviechinatus</t>
  </si>
  <si>
    <t>Striatricolpites sp. A</t>
  </si>
  <si>
    <t>Trichodinium hirsutum?</t>
  </si>
  <si>
    <t>Verrutricolporites sp. A</t>
  </si>
  <si>
    <t>Well</t>
  </si>
  <si>
    <t>29.0119137, -98.0007213</t>
  </si>
  <si>
    <t>29.0284090, -97.9893109</t>
  </si>
  <si>
    <t>29.0304632, -97.2912520</t>
  </si>
  <si>
    <t>29.0092383, -98.0062962</t>
  </si>
  <si>
    <t>Ascidian spicules</t>
  </si>
  <si>
    <t>Biscutum neocoronum</t>
  </si>
  <si>
    <t>Coccolithus pelagicus</t>
  </si>
  <si>
    <t>Cruciplacolithus primus (5-7)</t>
  </si>
  <si>
    <t>Cyclagelosphaera margerelii</t>
  </si>
  <si>
    <t>Fasciculithus aubertae</t>
  </si>
  <si>
    <t>Fasciculithus clinatus</t>
  </si>
  <si>
    <t>Fasciculithus lingfengensis</t>
  </si>
  <si>
    <t>Fasciculithus lobus</t>
  </si>
  <si>
    <t>Fasciculithus tympaniformis</t>
  </si>
  <si>
    <t>Fasciculithus tympaniformis (erl)</t>
  </si>
  <si>
    <t>Sphenolithus moriformis</t>
  </si>
  <si>
    <t>Toweius oztunalii</t>
  </si>
  <si>
    <t>Toweius pertusus</t>
  </si>
  <si>
    <t>Watznaueria barnesiae</t>
  </si>
  <si>
    <t>Zygodiscus herlynii</t>
  </si>
  <si>
    <t>Zygrhablithus bijugatus</t>
  </si>
  <si>
    <t>MM</t>
  </si>
  <si>
    <t>NA</t>
  </si>
  <si>
    <t>Biscutum harrisonii</t>
  </si>
  <si>
    <t>Bomolithus elegans</t>
  </si>
  <si>
    <t>Caycedoae micheliorum</t>
  </si>
  <si>
    <t>Chiasmolithus edentulus</t>
  </si>
  <si>
    <t>Chiasmolithus nitidus</t>
  </si>
  <si>
    <t>Coccolithus pelagicus (10-13)</t>
  </si>
  <si>
    <t>Ellipsolithus macellus</t>
  </si>
  <si>
    <t>Ericsonia media</t>
  </si>
  <si>
    <t>Fasciculithus billii</t>
  </si>
  <si>
    <t>Fasciculithus obturocordis</t>
  </si>
  <si>
    <t>Heliolithus cantabriae (lw)</t>
  </si>
  <si>
    <t>Heliolithus cantabriae (sm)</t>
  </si>
  <si>
    <t>Heliolithus iptamenosdiskos</t>
  </si>
  <si>
    <t>Heliolithus nefroeidis</t>
  </si>
  <si>
    <t>Heliolithus rotundus (sm)</t>
  </si>
  <si>
    <t>Heliotrochus kleinpellii</t>
  </si>
  <si>
    <t>Heliotrochus steurbautii</t>
  </si>
  <si>
    <t>Neochiastozygus distentus</t>
  </si>
  <si>
    <t>Neochiastozygus imbriei</t>
  </si>
  <si>
    <t>Neochiastozygus modestus</t>
  </si>
  <si>
    <t>Neochiastozygus perfectus</t>
  </si>
  <si>
    <t>Noelia kolona</t>
  </si>
  <si>
    <t>Noelia uenverdii</t>
  </si>
  <si>
    <t>Prinsius bisulcus</t>
  </si>
  <si>
    <t>Prinsius martinii</t>
  </si>
  <si>
    <t>Sphenolithus primus</t>
  </si>
  <si>
    <t>Tectulithus janii</t>
  </si>
  <si>
    <t>Toweius eminens (&lt;8)</t>
  </si>
  <si>
    <t>Toweius pertusus (cir)</t>
  </si>
  <si>
    <t>Sample depth top (feet)</t>
  </si>
  <si>
    <t>Sample depth base (feet)</t>
  </si>
  <si>
    <t>Sample depth top (m)</t>
  </si>
  <si>
    <t>Sample depth base (m)</t>
  </si>
  <si>
    <t>Sample depth (feet)</t>
  </si>
  <si>
    <t>Sample depth (m)</t>
  </si>
  <si>
    <t>Fossil Taxon</t>
  </si>
  <si>
    <t>Biological Affinity</t>
  </si>
  <si>
    <t>Paleoecology</t>
  </si>
  <si>
    <r>
      <t xml:space="preserve">Baltisphaeridium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distentum</t>
    </r>
  </si>
  <si>
    <t>Acritarch</t>
  </si>
  <si>
    <t>Acritarcha, incertae sedis</t>
  </si>
  <si>
    <r>
      <rPr>
        <i/>
        <sz val="12"/>
        <color theme="1"/>
        <rFont val="Aptos Narrow"/>
        <family val="2"/>
        <scheme val="minor"/>
      </rPr>
      <t>Catillopsis abdita</t>
    </r>
    <r>
      <rPr>
        <sz val="12"/>
        <color theme="1"/>
        <rFont val="Aptos Narrow"/>
        <family val="2"/>
        <scheme val="minor"/>
      </rPr>
      <t>?</t>
    </r>
  </si>
  <si>
    <r>
      <rPr>
        <i/>
        <sz val="12"/>
        <color theme="1"/>
        <rFont val="Aptos Narrow"/>
        <family val="2"/>
        <scheme val="minor"/>
      </rPr>
      <t>Comasphaeridium</t>
    </r>
    <r>
      <rPr>
        <sz val="12"/>
        <color theme="1"/>
        <rFont val="Aptos Narrow"/>
        <family val="2"/>
        <scheme val="minor"/>
      </rPr>
      <t xml:space="preserve"> sp. A</t>
    </r>
  </si>
  <si>
    <r>
      <rPr>
        <i/>
        <sz val="12"/>
        <color theme="1"/>
        <rFont val="Aptos Narrow"/>
        <family val="2"/>
        <scheme val="minor"/>
      </rPr>
      <t>Micrhystridium</t>
    </r>
    <r>
      <rPr>
        <sz val="12"/>
        <color theme="1"/>
        <rFont val="Aptos Narrow"/>
        <family val="2"/>
        <scheme val="minor"/>
      </rPr>
      <t>? sp. A</t>
    </r>
  </si>
  <si>
    <t>Algae</t>
  </si>
  <si>
    <t>Colonial algae</t>
  </si>
  <si>
    <t>Lacustrine</t>
  </si>
  <si>
    <t>Multilocular organic lining</t>
  </si>
  <si>
    <t>Phylum Foraminifera</t>
  </si>
  <si>
    <t>Mainly marine, in part brackish</t>
  </si>
  <si>
    <r>
      <rPr>
        <i/>
        <sz val="12"/>
        <color theme="1"/>
        <rFont val="Aptos Narrow"/>
        <family val="2"/>
        <scheme val="minor"/>
      </rPr>
      <t>Ovoidites</t>
    </r>
    <r>
      <rPr>
        <sz val="12"/>
        <color theme="1"/>
        <rFont val="Aptos Narrow"/>
        <family val="2"/>
        <scheme val="minor"/>
      </rPr>
      <t xml:space="preserve"> spp.</t>
    </r>
  </si>
  <si>
    <t>Zygospore</t>
  </si>
  <si>
    <t>Probably Zygnemataceae, in part possibly Desmidiaceae</t>
  </si>
  <si>
    <t>Lacustrine, freshwater marsh</t>
  </si>
  <si>
    <r>
      <rPr>
        <i/>
        <sz val="12"/>
        <color theme="1"/>
        <rFont val="Aptos Narrow"/>
        <family val="2"/>
        <scheme val="minor"/>
      </rPr>
      <t>Pediastrum</t>
    </r>
    <r>
      <rPr>
        <sz val="12"/>
        <color theme="1"/>
        <rFont val="Aptos Narrow"/>
        <family val="2"/>
        <scheme val="minor"/>
      </rPr>
      <t xml:space="preserve"> spp.</t>
    </r>
  </si>
  <si>
    <t>Pediastrum</t>
  </si>
  <si>
    <t>Freshwater</t>
  </si>
  <si>
    <t xml:space="preserve">Pseudoschizaea circula </t>
  </si>
  <si>
    <t>Zygospore?</t>
  </si>
  <si>
    <t>Zygnemataceae?</t>
  </si>
  <si>
    <t>Freshwater?</t>
  </si>
  <si>
    <r>
      <rPr>
        <i/>
        <sz val="12"/>
        <color theme="1"/>
        <rFont val="Aptos Narrow"/>
        <family val="2"/>
        <scheme val="minor"/>
      </rPr>
      <t>Pterospermopsis</t>
    </r>
    <r>
      <rPr>
        <sz val="12"/>
        <color theme="1"/>
        <rFont val="Aptos Narrow"/>
        <family val="2"/>
        <scheme val="minor"/>
      </rPr>
      <t xml:space="preserve"> spp.</t>
    </r>
  </si>
  <si>
    <t>Phycoma</t>
  </si>
  <si>
    <r>
      <rPr>
        <i/>
        <sz val="12"/>
        <color theme="1"/>
        <rFont val="Aptos Narrow"/>
        <family val="2"/>
        <scheme val="minor"/>
      </rPr>
      <t>Pterosperma</t>
    </r>
    <r>
      <rPr>
        <sz val="12"/>
        <color theme="1"/>
        <rFont val="Aptos Narrow"/>
        <family val="2"/>
        <scheme val="minor"/>
      </rPr>
      <t xml:space="preserve"> (Pterospermataceae)</t>
    </r>
  </si>
  <si>
    <t>Marine</t>
  </si>
  <si>
    <r>
      <rPr>
        <i/>
        <sz val="12"/>
        <color theme="1"/>
        <rFont val="Aptos Narrow"/>
        <family val="2"/>
        <scheme val="minor"/>
      </rPr>
      <t>Pterospermopsis</t>
    </r>
    <r>
      <rPr>
        <sz val="12"/>
        <color theme="1"/>
        <rFont val="Aptos Narrow"/>
        <family val="2"/>
        <scheme val="minor"/>
      </rPr>
      <t>? sp. A</t>
    </r>
  </si>
  <si>
    <r>
      <t xml:space="preserve">Possibly </t>
    </r>
    <r>
      <rPr>
        <i/>
        <sz val="12"/>
        <color theme="1"/>
        <rFont val="Aptos Narrow"/>
        <family val="2"/>
        <scheme val="minor"/>
      </rPr>
      <t>Pterosperma</t>
    </r>
    <r>
      <rPr>
        <sz val="12"/>
        <color theme="1"/>
        <rFont val="Aptos Narrow"/>
        <family val="2"/>
        <scheme val="minor"/>
      </rPr>
      <t xml:space="preserve"> (Pterospermataceae)</t>
    </r>
  </si>
  <si>
    <t>Possibly marine</t>
  </si>
  <si>
    <t>Zygnemataceae</t>
  </si>
  <si>
    <r>
      <rPr>
        <i/>
        <sz val="12"/>
        <color theme="1"/>
        <rFont val="Aptos Narrow"/>
        <family val="2"/>
        <scheme val="minor"/>
      </rPr>
      <t>Stigmozygodites</t>
    </r>
    <r>
      <rPr>
        <sz val="12"/>
        <color theme="1"/>
        <rFont val="Aptos Narrow"/>
        <family val="2"/>
        <scheme val="minor"/>
      </rPr>
      <t xml:space="preserve"> spp.</t>
    </r>
  </si>
  <si>
    <r>
      <t xml:space="preserve">Zygnemataceae, possibly </t>
    </r>
    <r>
      <rPr>
        <i/>
        <sz val="12"/>
        <color theme="1"/>
        <rFont val="Aptos Narrow"/>
        <family val="2"/>
        <scheme val="minor"/>
      </rPr>
      <t>Zygnema</t>
    </r>
  </si>
  <si>
    <r>
      <rPr>
        <i/>
        <sz val="12"/>
        <color theme="1"/>
        <rFont val="Aptos Narrow"/>
        <family val="2"/>
        <scheme val="minor"/>
      </rPr>
      <t xml:space="preserve">Tasmanites </t>
    </r>
    <r>
      <rPr>
        <sz val="12"/>
        <color theme="1"/>
        <rFont val="Aptos Narrow"/>
        <family val="2"/>
        <scheme val="minor"/>
      </rPr>
      <t>sp. A</t>
    </r>
  </si>
  <si>
    <t>Tasmanites</t>
  </si>
  <si>
    <r>
      <rPr>
        <sz val="12"/>
        <color theme="1"/>
        <rFont val="Aptos Narrow"/>
        <family val="2"/>
        <scheme val="minor"/>
      </rPr>
      <t>Zygnemataceae, possibly</t>
    </r>
    <r>
      <rPr>
        <i/>
        <sz val="12"/>
        <color theme="1"/>
        <rFont val="Aptos Narrow"/>
        <family val="2"/>
        <scheme val="minor"/>
      </rPr>
      <t xml:space="preserve"> Mougeotia</t>
    </r>
  </si>
  <si>
    <r>
      <rPr>
        <i/>
        <sz val="12"/>
        <color theme="1"/>
        <rFont val="Aptos Narrow"/>
        <family val="2"/>
        <scheme val="minor"/>
      </rPr>
      <t xml:space="preserve">Tetraporina </t>
    </r>
    <r>
      <rPr>
        <sz val="12"/>
        <color theme="1"/>
        <rFont val="Aptos Narrow"/>
        <family val="2"/>
        <scheme val="minor"/>
      </rPr>
      <t>spp. (psilate)</t>
    </r>
  </si>
  <si>
    <t>Angiosperm pollen</t>
  </si>
  <si>
    <t>Tricolporate</t>
  </si>
  <si>
    <t>Possibly Hippocastanoideae (Sapindaceae)</t>
  </si>
  <si>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Lanagiopollis lihoka </t>
    </r>
    <r>
      <rPr>
        <sz val="12"/>
        <color theme="1"/>
        <rFont val="Aptos Narrow"/>
        <family val="2"/>
        <scheme val="minor"/>
      </rPr>
      <t>(4-colporate)</t>
    </r>
  </si>
  <si>
    <t>Stephanocolporate</t>
  </si>
  <si>
    <r>
      <rPr>
        <i/>
        <sz val="12"/>
        <color theme="1"/>
        <rFont val="Aptos Narrow"/>
        <family val="2"/>
        <scheme val="minor"/>
      </rPr>
      <t>Alangium</t>
    </r>
    <r>
      <rPr>
        <sz val="12"/>
        <color theme="1"/>
        <rFont val="Aptos Narrow"/>
        <family val="2"/>
        <scheme val="minor"/>
      </rPr>
      <t>?</t>
    </r>
  </si>
  <si>
    <t>Broad tolerances, in part tropical</t>
  </si>
  <si>
    <t>Eudicots, possibly Anacardiaceae, Leguminosae, Sapindaceae, or Simarubaceae</t>
  </si>
  <si>
    <t>Angiospermae</t>
  </si>
  <si>
    <t>Stephanoporate</t>
  </si>
  <si>
    <t>Alnus</t>
  </si>
  <si>
    <t>Lowland-riparian or upland, temperate to tropical</t>
  </si>
  <si>
    <r>
      <t xml:space="preserve">Aquilapollenites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attenuatus </t>
    </r>
  </si>
  <si>
    <t>Triprojectate</t>
  </si>
  <si>
    <t>Angiospermae, possibly Santalales</t>
  </si>
  <si>
    <t>Monocolpate</t>
  </si>
  <si>
    <t>Arecaceae/Magnoliaceae</t>
  </si>
  <si>
    <r>
      <t xml:space="preserve">Arecipites </t>
    </r>
    <r>
      <rPr>
        <sz val="12"/>
        <color theme="1"/>
        <rFont val="Aptos Narrow"/>
        <family val="2"/>
        <scheme val="minor"/>
      </rPr>
      <t>spp. (punctate/scabrate)</t>
    </r>
  </si>
  <si>
    <t>Arecaceae</t>
  </si>
  <si>
    <t>Arid tropical scrub?</t>
  </si>
  <si>
    <t>Triporate</t>
  </si>
  <si>
    <t>Probably mainly Betulaceae/Myricaceae, possibly in part Casuarinaceae</t>
  </si>
  <si>
    <t>Swamp</t>
  </si>
  <si>
    <t>Bombacoideae</t>
  </si>
  <si>
    <t>Tropical forest</t>
  </si>
  <si>
    <r>
      <t xml:space="preserve">Bombacacidites </t>
    </r>
    <r>
      <rPr>
        <sz val="12"/>
        <color theme="1"/>
        <rFont val="Aptos Narrow"/>
        <family val="2"/>
        <scheme val="minor"/>
      </rPr>
      <t>sp. C</t>
    </r>
  </si>
  <si>
    <r>
      <t>Bombacacidites</t>
    </r>
    <r>
      <rPr>
        <sz val="12"/>
        <color theme="1"/>
        <rFont val="Aptos Narrow"/>
        <family val="2"/>
        <scheme val="minor"/>
      </rPr>
      <t xml:space="preserve">? aff. </t>
    </r>
    <r>
      <rPr>
        <i/>
        <sz val="12"/>
        <color theme="1"/>
        <rFont val="Aptos Narrow"/>
        <family val="2"/>
        <scheme val="minor"/>
      </rPr>
      <t>nanobrochatus</t>
    </r>
  </si>
  <si>
    <t>Angiospermae, possibly Bombacoideae</t>
  </si>
  <si>
    <r>
      <t xml:space="preserve">Burseraceae, probably </t>
    </r>
    <r>
      <rPr>
        <i/>
        <sz val="12"/>
        <color theme="1"/>
        <rFont val="Aptos Narrow"/>
        <family val="2"/>
        <scheme val="minor"/>
      </rPr>
      <t>Bursera</t>
    </r>
  </si>
  <si>
    <t>Lowland tropical to warm temperate forest</t>
  </si>
  <si>
    <r>
      <t xml:space="preserve">Caryapollenites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imparalis</t>
    </r>
  </si>
  <si>
    <t>Juglandaceae</t>
  </si>
  <si>
    <t>Broad tolerances</t>
  </si>
  <si>
    <r>
      <t>Caryapollenites/Momipites</t>
    </r>
    <r>
      <rPr>
        <sz val="12"/>
        <color theme="1"/>
        <rFont val="Aptos Narrow"/>
        <family val="2"/>
        <scheme val="minor"/>
      </rPr>
      <t xml:space="preserve"> spp.</t>
    </r>
  </si>
  <si>
    <r>
      <t xml:space="preserve">Chenopodipollis </t>
    </r>
    <r>
      <rPr>
        <sz val="12"/>
        <color theme="1"/>
        <rFont val="Aptos Narrow"/>
        <family val="2"/>
        <scheme val="minor"/>
      </rPr>
      <t>spp.</t>
    </r>
  </si>
  <si>
    <t>Pantoporate</t>
  </si>
  <si>
    <t>Amaranthaceae</t>
  </si>
  <si>
    <t>Coastal marsh or arid coastal scrub</t>
  </si>
  <si>
    <r>
      <t xml:space="preserve">Choanopollenites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eximius</t>
    </r>
    <r>
      <rPr>
        <sz val="12"/>
        <color theme="1"/>
        <rFont val="Aptos Narrow"/>
        <family val="2"/>
        <scheme val="minor"/>
      </rPr>
      <t xml:space="preserve"> (small)</t>
    </r>
  </si>
  <si>
    <t>Normapolles</t>
  </si>
  <si>
    <r>
      <t xml:space="preserve">Clavatricolpites </t>
    </r>
    <r>
      <rPr>
        <sz val="12"/>
        <color theme="1"/>
        <rFont val="Aptos Narrow"/>
        <family val="2"/>
        <scheme val="minor"/>
      </rPr>
      <t>sp. B</t>
    </r>
  </si>
  <si>
    <t>Tricolpate</t>
  </si>
  <si>
    <r>
      <rPr>
        <i/>
        <sz val="12"/>
        <color theme="1"/>
        <rFont val="Aptos Narrow"/>
        <family val="2"/>
        <scheme val="minor"/>
      </rPr>
      <t>Ilex</t>
    </r>
    <r>
      <rPr>
        <sz val="12"/>
        <color theme="1"/>
        <rFont val="Aptos Narrow"/>
        <family val="2"/>
        <scheme val="minor"/>
      </rPr>
      <t>?</t>
    </r>
  </si>
  <si>
    <r>
      <t xml:space="preserve">Cupuliferoidaepollenites </t>
    </r>
    <r>
      <rPr>
        <sz val="12"/>
        <color theme="1"/>
        <rFont val="Aptos Narrow"/>
        <family val="2"/>
        <scheme val="minor"/>
      </rPr>
      <t>spp.</t>
    </r>
  </si>
  <si>
    <r>
      <t xml:space="preserve">Cupuliferoipollenites </t>
    </r>
    <r>
      <rPr>
        <sz val="12"/>
        <color theme="1"/>
        <rFont val="Aptos Narrow"/>
        <family val="2"/>
        <scheme val="minor"/>
      </rPr>
      <t>spp.</t>
    </r>
  </si>
  <si>
    <t xml:space="preserve">Probably Fagaceae, possibly Fabaceae </t>
  </si>
  <si>
    <t>Buxaceae</t>
  </si>
  <si>
    <r>
      <t xml:space="preserve">Ericipites </t>
    </r>
    <r>
      <rPr>
        <sz val="12"/>
        <color theme="1"/>
        <rFont val="Aptos Narrow"/>
        <family val="2"/>
        <scheme val="minor"/>
      </rPr>
      <t>spp.</t>
    </r>
  </si>
  <si>
    <t>Jugate</t>
  </si>
  <si>
    <t>Probably Ericaceae</t>
  </si>
  <si>
    <t>Possibly heathland or montane zones</t>
  </si>
  <si>
    <r>
      <t>Eucommia</t>
    </r>
    <r>
      <rPr>
        <sz val="12"/>
        <color theme="1"/>
        <rFont val="Aptos Narrow"/>
        <family val="2"/>
        <scheme val="minor"/>
      </rPr>
      <t>? spp.</t>
    </r>
  </si>
  <si>
    <r>
      <rPr>
        <i/>
        <sz val="12"/>
        <color theme="1"/>
        <rFont val="Aptos Narrow"/>
        <family val="2"/>
        <scheme val="minor"/>
      </rPr>
      <t>Eucommia</t>
    </r>
    <r>
      <rPr>
        <sz val="12"/>
        <color theme="1"/>
        <rFont val="Aptos Narrow"/>
        <family val="2"/>
        <scheme val="minor"/>
      </rPr>
      <t>?</t>
    </r>
  </si>
  <si>
    <t>Moist temperate upland forest?</t>
  </si>
  <si>
    <r>
      <t xml:space="preserve">Fraxinoipollenites </t>
    </r>
    <r>
      <rPr>
        <sz val="12"/>
        <color theme="1"/>
        <rFont val="Aptos Narrow"/>
        <family val="2"/>
        <scheme val="minor"/>
      </rPr>
      <t>spp. (micro-reticulate)</t>
    </r>
  </si>
  <si>
    <t>Eudicots</t>
  </si>
  <si>
    <r>
      <rPr>
        <i/>
        <sz val="12"/>
        <color theme="1"/>
        <rFont val="Aptos Narrow"/>
        <family val="2"/>
        <scheme val="minor"/>
      </rPr>
      <t>Holkopollenites</t>
    </r>
    <r>
      <rPr>
        <sz val="12"/>
        <color theme="1"/>
        <rFont val="Aptos Narrow"/>
        <family val="2"/>
        <scheme val="minor"/>
      </rPr>
      <t xml:space="preserve"> sp. A</t>
    </r>
  </si>
  <si>
    <t>Angiospermae, possibly Sapindaceae or Myrtaceae</t>
  </si>
  <si>
    <t xml:space="preserve">Malvaceae, probably Bombacaceae, Sterculiaceae, or Tiliaceae </t>
  </si>
  <si>
    <t>Juglans</t>
  </si>
  <si>
    <t>Moist temperate upland forest</t>
  </si>
  <si>
    <t xml:space="preserve">Lanagiopollis cribellata </t>
  </si>
  <si>
    <r>
      <t xml:space="preserve">Lanagiopollis </t>
    </r>
    <r>
      <rPr>
        <sz val="12"/>
        <color theme="1"/>
        <rFont val="Aptos Narrow"/>
        <family val="2"/>
        <scheme val="minor"/>
      </rPr>
      <t>spp.</t>
    </r>
  </si>
  <si>
    <r>
      <t>Liliacidites</t>
    </r>
    <r>
      <rPr>
        <sz val="12"/>
        <color theme="1"/>
        <rFont val="Aptos Narrow"/>
        <family val="2"/>
        <scheme val="minor"/>
      </rPr>
      <t xml:space="preserve"> spp.</t>
    </r>
  </si>
  <si>
    <r>
      <t xml:space="preserve">Longapertites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vaneendenburgi</t>
    </r>
  </si>
  <si>
    <t>Annonaceae or Arecaceae</t>
  </si>
  <si>
    <t>Back-mangrove?</t>
  </si>
  <si>
    <r>
      <t xml:space="preserve">Malvacipollis </t>
    </r>
    <r>
      <rPr>
        <sz val="12"/>
        <color theme="1"/>
        <rFont val="Aptos Narrow"/>
        <family val="2"/>
        <scheme val="minor"/>
      </rPr>
      <t>spp. (Euphorbiaceae type)</t>
    </r>
  </si>
  <si>
    <t>Euphorbiaceae</t>
  </si>
  <si>
    <t>Lowland tropical forest</t>
  </si>
  <si>
    <r>
      <t xml:space="preserve">Momipites </t>
    </r>
    <r>
      <rPr>
        <sz val="12"/>
        <color theme="1"/>
        <rFont val="Aptos Narrow"/>
        <family val="2"/>
        <scheme val="minor"/>
      </rPr>
      <t>cf.</t>
    </r>
    <r>
      <rPr>
        <i/>
        <sz val="12"/>
        <color theme="1"/>
        <rFont val="Aptos Narrow"/>
        <family val="2"/>
        <scheme val="minor"/>
      </rPr>
      <t xml:space="preserve"> inaequalis</t>
    </r>
  </si>
  <si>
    <r>
      <t xml:space="preserve">Momipites coryloides </t>
    </r>
    <r>
      <rPr>
        <sz val="12"/>
        <color theme="1"/>
        <rFont val="Aptos Narrow"/>
        <family val="2"/>
        <scheme val="minor"/>
      </rPr>
      <t>(&gt;27 μm)</t>
    </r>
  </si>
  <si>
    <r>
      <t xml:space="preserve">Momipites coryloides </t>
    </r>
    <r>
      <rPr>
        <sz val="12"/>
        <color theme="1"/>
        <rFont val="Aptos Narrow"/>
        <family val="2"/>
        <scheme val="minor"/>
      </rPr>
      <t>(20-27 μm)</t>
    </r>
  </si>
  <si>
    <r>
      <t xml:space="preserve">Momipites triradiatus </t>
    </r>
    <r>
      <rPr>
        <sz val="12"/>
        <color theme="1"/>
        <rFont val="Aptos Narrow"/>
        <family val="2"/>
        <scheme val="minor"/>
      </rPr>
      <t>type</t>
    </r>
  </si>
  <si>
    <r>
      <t xml:space="preserve">Nudopollis </t>
    </r>
    <r>
      <rPr>
        <sz val="12"/>
        <color theme="1"/>
        <rFont val="Aptos Narrow"/>
        <family val="2"/>
        <scheme val="minor"/>
      </rPr>
      <t>aff.</t>
    </r>
    <r>
      <rPr>
        <i/>
        <sz val="12"/>
        <color theme="1"/>
        <rFont val="Aptos Narrow"/>
        <family val="2"/>
        <scheme val="minor"/>
      </rPr>
      <t xml:space="preserve"> endangulatus</t>
    </r>
  </si>
  <si>
    <r>
      <t>Nupharipollis</t>
    </r>
    <r>
      <rPr>
        <sz val="12"/>
        <color theme="1"/>
        <rFont val="Aptos Narrow"/>
        <family val="2"/>
        <scheme val="minor"/>
      </rPr>
      <t xml:space="preserve"> sp.</t>
    </r>
  </si>
  <si>
    <r>
      <rPr>
        <sz val="12"/>
        <color theme="1"/>
        <rFont val="Aptos Narrow"/>
        <family val="2"/>
        <scheme val="minor"/>
      </rPr>
      <t xml:space="preserve">Probably </t>
    </r>
    <r>
      <rPr>
        <i/>
        <sz val="12"/>
        <color theme="1"/>
        <rFont val="Aptos Narrow"/>
        <family val="2"/>
        <scheme val="minor"/>
      </rPr>
      <t>Nuphar</t>
    </r>
  </si>
  <si>
    <t>Probably freshwater aquatic</t>
  </si>
  <si>
    <t>Nyssaceae/Cornaceae</t>
  </si>
  <si>
    <r>
      <t>Nyssapollenites</t>
    </r>
    <r>
      <rPr>
        <sz val="12"/>
        <color theme="1"/>
        <rFont val="Aptos Narrow"/>
        <family val="2"/>
        <scheme val="minor"/>
      </rPr>
      <t xml:space="preserve"> spp.</t>
    </r>
  </si>
  <si>
    <r>
      <t xml:space="preserve">Possibly Nyssaceae or </t>
    </r>
    <r>
      <rPr>
        <i/>
        <sz val="12"/>
        <color theme="1"/>
        <rFont val="Aptos Narrow"/>
        <family val="2"/>
        <scheme val="minor"/>
      </rPr>
      <t>Alangium</t>
    </r>
  </si>
  <si>
    <t>Swamp?</t>
  </si>
  <si>
    <r>
      <rPr>
        <i/>
        <sz val="12"/>
        <color theme="1"/>
        <rFont val="Aptos Narrow"/>
        <family val="2"/>
        <scheme val="minor"/>
      </rPr>
      <t>Rusbyanthus</t>
    </r>
    <r>
      <rPr>
        <sz val="12"/>
        <color theme="1"/>
        <rFont val="Aptos Narrow"/>
        <family val="2"/>
        <scheme val="minor"/>
      </rPr>
      <t xml:space="preserve"> (Gentianaceae)?</t>
    </r>
  </si>
  <si>
    <t>Montane tropical forest?</t>
  </si>
  <si>
    <r>
      <t xml:space="preserve">Psilatricolpites </t>
    </r>
    <r>
      <rPr>
        <sz val="12"/>
        <color theme="1"/>
        <rFont val="Aptos Narrow"/>
        <family val="2"/>
        <scheme val="minor"/>
      </rPr>
      <t>spp. (prolate)</t>
    </r>
  </si>
  <si>
    <r>
      <t xml:space="preserve">Angiospermae, possibly </t>
    </r>
    <r>
      <rPr>
        <i/>
        <sz val="12"/>
        <color theme="1"/>
        <rFont val="Aptos Narrow"/>
        <family val="2"/>
        <scheme val="minor"/>
      </rPr>
      <t>Eucommia</t>
    </r>
  </si>
  <si>
    <r>
      <t xml:space="preserve">Punctatricolporites </t>
    </r>
    <r>
      <rPr>
        <sz val="12"/>
        <color theme="1"/>
        <rFont val="Aptos Narrow"/>
        <family val="2"/>
        <scheme val="minor"/>
      </rPr>
      <t>spp. (prolate)</t>
    </r>
  </si>
  <si>
    <r>
      <t xml:space="preserve">Retidiporites </t>
    </r>
    <r>
      <rPr>
        <sz val="12"/>
        <color theme="1"/>
        <rFont val="Aptos Narrow"/>
        <family val="2"/>
        <scheme val="minor"/>
      </rPr>
      <t>sp. A</t>
    </r>
  </si>
  <si>
    <t>Diporate</t>
  </si>
  <si>
    <r>
      <t xml:space="preserve">Retistephanocolpites </t>
    </r>
    <r>
      <rPr>
        <sz val="12"/>
        <color theme="1"/>
        <rFont val="Aptos Narrow"/>
        <family val="2"/>
        <scheme val="minor"/>
      </rPr>
      <t>sp. A</t>
    </r>
  </si>
  <si>
    <t>Stephanocolpate</t>
  </si>
  <si>
    <t>Eudicots, possibly Hamamelidaceae or Oleaceae</t>
  </si>
  <si>
    <r>
      <t xml:space="preserve">Retitrescolpites </t>
    </r>
    <r>
      <rPr>
        <sz val="12"/>
        <color theme="1"/>
        <rFont val="Aptos Narrow"/>
        <family val="2"/>
        <scheme val="minor"/>
      </rPr>
      <t>spp.</t>
    </r>
  </si>
  <si>
    <r>
      <t xml:space="preserve">Retitricolpites </t>
    </r>
    <r>
      <rPr>
        <sz val="12"/>
        <color theme="1"/>
        <rFont val="Aptos Narrow"/>
        <family val="2"/>
        <scheme val="minor"/>
      </rPr>
      <t>sp. A</t>
    </r>
  </si>
  <si>
    <r>
      <t xml:space="preserve">Retitricolpites </t>
    </r>
    <r>
      <rPr>
        <sz val="12"/>
        <color theme="1"/>
        <rFont val="Aptos Narrow"/>
        <family val="2"/>
        <scheme val="minor"/>
      </rPr>
      <t>sp. B</t>
    </r>
  </si>
  <si>
    <r>
      <t xml:space="preserve">Retitricolpites </t>
    </r>
    <r>
      <rPr>
        <sz val="12"/>
        <color theme="1"/>
        <rFont val="Aptos Narrow"/>
        <family val="2"/>
        <scheme val="minor"/>
      </rPr>
      <t>sp. C</t>
    </r>
  </si>
  <si>
    <r>
      <rPr>
        <i/>
        <sz val="12"/>
        <color theme="1"/>
        <rFont val="Aptos Narrow"/>
        <family val="2"/>
        <scheme val="minor"/>
      </rPr>
      <t>Retitricolporites</t>
    </r>
    <r>
      <rPr>
        <sz val="12"/>
        <color theme="1"/>
        <rFont val="Aptos Narrow"/>
        <family val="2"/>
        <scheme val="minor"/>
      </rPr>
      <t xml:space="preserve"> spp.</t>
    </r>
  </si>
  <si>
    <r>
      <t xml:space="preserve">Rhoipites </t>
    </r>
    <r>
      <rPr>
        <sz val="12"/>
        <color theme="1"/>
        <rFont val="Aptos Narrow"/>
        <family val="2"/>
        <scheme val="minor"/>
      </rPr>
      <t xml:space="preserve">aff. </t>
    </r>
    <r>
      <rPr>
        <i/>
        <sz val="12"/>
        <color theme="1"/>
        <rFont val="Aptos Narrow"/>
        <family val="2"/>
        <scheme val="minor"/>
      </rPr>
      <t>latus</t>
    </r>
  </si>
  <si>
    <r>
      <rPr>
        <i/>
        <sz val="12"/>
        <color theme="1"/>
        <rFont val="Aptos Narrow"/>
        <family val="2"/>
        <scheme val="minor"/>
      </rPr>
      <t>Parthenocissus</t>
    </r>
    <r>
      <rPr>
        <sz val="12"/>
        <color theme="1"/>
        <rFont val="Aptos Narrow"/>
        <family val="2"/>
        <scheme val="minor"/>
      </rPr>
      <t>?</t>
    </r>
  </si>
  <si>
    <r>
      <t xml:space="preserve">Rhoipites angustus </t>
    </r>
    <r>
      <rPr>
        <sz val="12"/>
        <color theme="1"/>
        <rFont val="Aptos Narrow"/>
        <family val="2"/>
        <scheme val="minor"/>
      </rPr>
      <t>type</t>
    </r>
  </si>
  <si>
    <t>Possibly Anacardiaceae, Cornaceae, or Nyssaceae</t>
  </si>
  <si>
    <r>
      <t>Rousea</t>
    </r>
    <r>
      <rPr>
        <sz val="12"/>
        <color theme="1"/>
        <rFont val="Aptos Narrow"/>
        <family val="2"/>
        <scheme val="minor"/>
      </rPr>
      <t xml:space="preserve"> aff. </t>
    </r>
    <r>
      <rPr>
        <i/>
        <sz val="12"/>
        <color theme="1"/>
        <rFont val="Aptos Narrow"/>
        <family val="2"/>
        <scheme val="minor"/>
      </rPr>
      <t>crassimurina</t>
    </r>
  </si>
  <si>
    <t>Angiospermae, possibly Salicaceae</t>
  </si>
  <si>
    <r>
      <t xml:space="preserve">Scabrastephanocolpites </t>
    </r>
    <r>
      <rPr>
        <sz val="12"/>
        <color theme="1"/>
        <rFont val="Aptos Narrow"/>
        <family val="2"/>
        <scheme val="minor"/>
      </rPr>
      <t>spp.</t>
    </r>
  </si>
  <si>
    <r>
      <t xml:space="preserve">Scabratricolpites </t>
    </r>
    <r>
      <rPr>
        <sz val="12"/>
        <color theme="1"/>
        <rFont val="Aptos Narrow"/>
        <family val="2"/>
        <scheme val="minor"/>
      </rPr>
      <t>spp. (non-prolate)</t>
    </r>
  </si>
  <si>
    <r>
      <t xml:space="preserve">Scabratricolporites </t>
    </r>
    <r>
      <rPr>
        <sz val="12"/>
        <color theme="1"/>
        <rFont val="Aptos Narrow"/>
        <family val="2"/>
        <scheme val="minor"/>
      </rPr>
      <t>spp.</t>
    </r>
  </si>
  <si>
    <t>Fagaceae?</t>
  </si>
  <si>
    <r>
      <t xml:space="preserve">Spinizonocolpites </t>
    </r>
    <r>
      <rPr>
        <sz val="12"/>
        <color theme="1"/>
        <rFont val="Aptos Narrow"/>
        <family val="2"/>
        <scheme val="minor"/>
      </rPr>
      <t xml:space="preserve">aff. </t>
    </r>
    <r>
      <rPr>
        <i/>
        <sz val="12"/>
        <color theme="1"/>
        <rFont val="Aptos Narrow"/>
        <family val="2"/>
        <scheme val="minor"/>
      </rPr>
      <t>baculatus</t>
    </r>
  </si>
  <si>
    <t>Nypa</t>
  </si>
  <si>
    <t>Mangrove swamp</t>
  </si>
  <si>
    <r>
      <t xml:space="preserve">Stephanocolpites </t>
    </r>
    <r>
      <rPr>
        <sz val="12"/>
        <color theme="1"/>
        <rFont val="Aptos Narrow"/>
        <family val="2"/>
        <scheme val="minor"/>
      </rPr>
      <t>sp. A</t>
    </r>
  </si>
  <si>
    <t>Angiospermae, possibly Bruniaceae, Escalloniaceae, Linaceae, or Pedaliaceae</t>
  </si>
  <si>
    <r>
      <t xml:space="preserve">Possibly </t>
    </r>
    <r>
      <rPr>
        <i/>
        <sz val="12"/>
        <color theme="1"/>
        <rFont val="Aptos Narrow"/>
        <family val="2"/>
        <scheme val="minor"/>
      </rPr>
      <t>Crudia</t>
    </r>
    <r>
      <rPr>
        <sz val="12"/>
        <color theme="1"/>
        <rFont val="Aptos Narrow"/>
        <family val="2"/>
        <scheme val="minor"/>
      </rPr>
      <t xml:space="preserve"> (Fabaceae)</t>
    </r>
  </si>
  <si>
    <t>Tropical lowland forest</t>
  </si>
  <si>
    <r>
      <t xml:space="preserve">Striatricolpites </t>
    </r>
    <r>
      <rPr>
        <sz val="12"/>
        <color theme="1"/>
        <rFont val="Aptos Narrow"/>
        <family val="2"/>
        <scheme val="minor"/>
      </rPr>
      <t>sp. A</t>
    </r>
  </si>
  <si>
    <r>
      <t>Symplocos</t>
    </r>
    <r>
      <rPr>
        <sz val="12"/>
        <color theme="1"/>
        <rFont val="Aptos Narrow"/>
        <family val="2"/>
        <scheme val="minor"/>
      </rPr>
      <t>?</t>
    </r>
    <r>
      <rPr>
        <i/>
        <sz val="12"/>
        <color theme="1"/>
        <rFont val="Aptos Narrow"/>
        <family val="2"/>
        <scheme val="minor"/>
      </rPr>
      <t xml:space="preserve"> virginiensis</t>
    </r>
    <r>
      <rPr>
        <sz val="12"/>
        <color theme="1"/>
        <rFont val="Aptos Narrow"/>
        <family val="2"/>
        <scheme val="minor"/>
      </rPr>
      <t xml:space="preserve"> group</t>
    </r>
  </si>
  <si>
    <r>
      <t xml:space="preserve">Symplocaceae, possibly </t>
    </r>
    <r>
      <rPr>
        <i/>
        <sz val="12"/>
        <color theme="1"/>
        <rFont val="Aptos Narrow"/>
        <family val="2"/>
        <scheme val="minor"/>
      </rPr>
      <t>Symplocos</t>
    </r>
  </si>
  <si>
    <t>Rubiaceae?</t>
  </si>
  <si>
    <t>Mangrove?</t>
  </si>
  <si>
    <t>Thymelaeaceae?</t>
  </si>
  <si>
    <t>Gunnera</t>
  </si>
  <si>
    <r>
      <t xml:space="preserve">Trivestibulopollenites </t>
    </r>
    <r>
      <rPr>
        <sz val="12"/>
        <color theme="1"/>
        <rFont val="Aptos Narrow"/>
        <family val="2"/>
        <scheme val="minor"/>
      </rPr>
      <t>spp.</t>
    </r>
  </si>
  <si>
    <t>Probably Betulaceae</t>
  </si>
  <si>
    <t>Tschudypollis retusus</t>
  </si>
  <si>
    <r>
      <t xml:space="preserve">Possibly Proteaceae or </t>
    </r>
    <r>
      <rPr>
        <i/>
        <sz val="12"/>
        <color theme="1"/>
        <rFont val="Aptos Narrow"/>
        <family val="2"/>
        <scheme val="minor"/>
      </rPr>
      <t>Symplocos</t>
    </r>
  </si>
  <si>
    <t>Ulmaceae</t>
  </si>
  <si>
    <t>Probably moist, lowland-riparian forest</t>
  </si>
  <si>
    <r>
      <t xml:space="preserve">Verrutricolporites </t>
    </r>
    <r>
      <rPr>
        <sz val="12"/>
        <color theme="1"/>
        <rFont val="Aptos Narrow"/>
        <family val="2"/>
        <scheme val="minor"/>
      </rPr>
      <t>sp. B</t>
    </r>
  </si>
  <si>
    <r>
      <t xml:space="preserve">Callimothallus </t>
    </r>
    <r>
      <rPr>
        <sz val="12"/>
        <color theme="1"/>
        <rFont val="Aptos Narrow"/>
        <family val="2"/>
        <scheme val="minor"/>
      </rPr>
      <t>spp.</t>
    </r>
  </si>
  <si>
    <t>Fungi</t>
  </si>
  <si>
    <t>Ascocarp</t>
  </si>
  <si>
    <t>Microthyriales</t>
  </si>
  <si>
    <r>
      <t xml:space="preserve">Dicellaeporisporites </t>
    </r>
    <r>
      <rPr>
        <sz val="12"/>
        <color theme="1"/>
        <rFont val="Aptos Narrow"/>
        <family val="2"/>
        <scheme val="minor"/>
      </rPr>
      <t>sp. A</t>
    </r>
  </si>
  <si>
    <t>Didymosporae</t>
  </si>
  <si>
    <t>Ascomycota</t>
  </si>
  <si>
    <r>
      <t xml:space="preserve">Dicellaesporites </t>
    </r>
    <r>
      <rPr>
        <sz val="12"/>
        <color theme="1"/>
        <rFont val="Aptos Narrow"/>
        <family val="2"/>
        <scheme val="minor"/>
      </rPr>
      <t>spp.</t>
    </r>
  </si>
  <si>
    <t>Diporisporites hammenii</t>
  </si>
  <si>
    <t>Amerosporae</t>
  </si>
  <si>
    <r>
      <t xml:space="preserve">Diporisporites </t>
    </r>
    <r>
      <rPr>
        <sz val="12"/>
        <color theme="1"/>
        <rFont val="Aptos Narrow"/>
        <family val="2"/>
        <scheme val="minor"/>
      </rPr>
      <t>sp. A</t>
    </r>
  </si>
  <si>
    <r>
      <t xml:space="preserve">Diporisporites </t>
    </r>
    <r>
      <rPr>
        <sz val="12"/>
        <color theme="1"/>
        <rFont val="Aptos Narrow"/>
        <family val="2"/>
        <scheme val="minor"/>
      </rPr>
      <t>sp. B</t>
    </r>
  </si>
  <si>
    <t>Hyphae</t>
  </si>
  <si>
    <t xml:space="preserve">Fusiformisporites crabbii </t>
  </si>
  <si>
    <r>
      <t xml:space="preserve">Inapertisporites </t>
    </r>
    <r>
      <rPr>
        <sz val="12"/>
        <color theme="1"/>
        <rFont val="Aptos Narrow"/>
        <family val="2"/>
        <scheme val="minor"/>
      </rPr>
      <t>spp.</t>
    </r>
  </si>
  <si>
    <r>
      <t xml:space="preserve">Microsporonites </t>
    </r>
    <r>
      <rPr>
        <sz val="12"/>
        <color theme="1"/>
        <rFont val="Aptos Narrow"/>
        <family val="2"/>
        <scheme val="minor"/>
      </rPr>
      <t>spp.</t>
    </r>
  </si>
  <si>
    <r>
      <t>Monoporisporites</t>
    </r>
    <r>
      <rPr>
        <sz val="12"/>
        <color theme="1"/>
        <rFont val="Aptos Narrow"/>
        <family val="2"/>
        <scheme val="minor"/>
      </rPr>
      <t xml:space="preserve"> spp.</t>
    </r>
  </si>
  <si>
    <r>
      <t>Multicellites</t>
    </r>
    <r>
      <rPr>
        <sz val="12"/>
        <color theme="1"/>
        <rFont val="Aptos Narrow"/>
        <family val="2"/>
        <scheme val="minor"/>
      </rPr>
      <t>? sp. A</t>
    </r>
    <r>
      <rPr>
        <i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(echinate)</t>
    </r>
  </si>
  <si>
    <t>Phragmosporae</t>
  </si>
  <si>
    <t>Pesavis tagluensis</t>
  </si>
  <si>
    <t>Helicosporae</t>
  </si>
  <si>
    <r>
      <rPr>
        <i/>
        <sz val="12"/>
        <color theme="1"/>
        <rFont val="Aptos Narrow"/>
        <family val="2"/>
        <scheme val="minor"/>
      </rPr>
      <t>Phragmothyrites</t>
    </r>
    <r>
      <rPr>
        <sz val="12"/>
        <color theme="1"/>
        <rFont val="Aptos Narrow"/>
        <family val="2"/>
        <scheme val="minor"/>
      </rPr>
      <t xml:space="preserve"> spp.</t>
    </r>
  </si>
  <si>
    <t>Staurosporae</t>
  </si>
  <si>
    <t>Gymnosperm pollen</t>
  </si>
  <si>
    <t>Bisaccate</t>
  </si>
  <si>
    <t>Pinopsida</t>
  </si>
  <si>
    <t>Temperate forest</t>
  </si>
  <si>
    <t>Rimulate</t>
  </si>
  <si>
    <t>Cheirolepidiaceae</t>
  </si>
  <si>
    <t>Salt marsh, arid coastal</t>
  </si>
  <si>
    <t>Cycadaceae</t>
  </si>
  <si>
    <t>Lowland forest/marsh</t>
  </si>
  <si>
    <r>
      <t xml:space="preserve">Ephedripites </t>
    </r>
    <r>
      <rPr>
        <sz val="12"/>
        <color theme="1"/>
        <rFont val="Aptos Narrow"/>
        <family val="2"/>
        <scheme val="minor"/>
      </rPr>
      <t>(</t>
    </r>
    <r>
      <rPr>
        <i/>
        <sz val="12"/>
        <color theme="1"/>
        <rFont val="Aptos Narrow"/>
        <family val="2"/>
        <scheme val="minor"/>
      </rPr>
      <t>Distachyapites</t>
    </r>
    <r>
      <rPr>
        <sz val="12"/>
        <color theme="1"/>
        <rFont val="Aptos Narrow"/>
        <family val="2"/>
        <scheme val="minor"/>
      </rPr>
      <t>)</t>
    </r>
    <r>
      <rPr>
        <i/>
        <sz val="12"/>
        <color theme="1"/>
        <rFont val="Aptos Narrow"/>
        <family val="2"/>
        <scheme val="minor"/>
      </rPr>
      <t xml:space="preserve"> eocenipites</t>
    </r>
  </si>
  <si>
    <t>Plicate</t>
  </si>
  <si>
    <t>Ephedraceae</t>
  </si>
  <si>
    <t>Arid scrub</t>
  </si>
  <si>
    <r>
      <t xml:space="preserve">Gnetaceaepollenites </t>
    </r>
    <r>
      <rPr>
        <sz val="12"/>
        <color theme="1"/>
        <rFont val="Aptos Narrow"/>
        <family val="2"/>
        <scheme val="minor"/>
      </rPr>
      <t>sp. B</t>
    </r>
  </si>
  <si>
    <t>Inaperturate</t>
  </si>
  <si>
    <r>
      <t xml:space="preserve">Cupressaceae/Taxaceae/Taxodiaceae, possibly </t>
    </r>
    <r>
      <rPr>
        <i/>
        <sz val="12"/>
        <color theme="1"/>
        <rFont val="Aptos Narrow"/>
        <family val="2"/>
        <scheme val="minor"/>
      </rPr>
      <t>Taxodium</t>
    </r>
    <r>
      <rPr>
        <sz val="12"/>
        <color theme="1"/>
        <rFont val="Aptos Narrow"/>
        <family val="2"/>
        <scheme val="minor"/>
      </rPr>
      <t xml:space="preserve"> or </t>
    </r>
    <r>
      <rPr>
        <i/>
        <sz val="12"/>
        <color theme="1"/>
        <rFont val="Aptos Narrow"/>
        <family val="2"/>
        <scheme val="minor"/>
      </rPr>
      <t>Glyptostrobus</t>
    </r>
  </si>
  <si>
    <t>Temperate to tropical lowland forest?</t>
  </si>
  <si>
    <r>
      <rPr>
        <i/>
        <sz val="12"/>
        <color theme="1"/>
        <rFont val="Aptos Narrow"/>
        <family val="2"/>
        <scheme val="minor"/>
      </rPr>
      <t>Picea</t>
    </r>
    <r>
      <rPr>
        <sz val="12"/>
        <color theme="1"/>
        <rFont val="Aptos Narrow"/>
        <family val="2"/>
        <scheme val="minor"/>
      </rPr>
      <t xml:space="preserve"> sp.</t>
    </r>
  </si>
  <si>
    <t>Picea</t>
  </si>
  <si>
    <t>Probably cool temperate forest</t>
  </si>
  <si>
    <r>
      <rPr>
        <i/>
        <sz val="12"/>
        <color theme="1"/>
        <rFont val="Aptos Narrow"/>
        <family val="2"/>
        <scheme val="minor"/>
      </rPr>
      <t>Podocarpus</t>
    </r>
    <r>
      <rPr>
        <sz val="12"/>
        <color theme="1"/>
        <rFont val="Aptos Narrow"/>
        <family val="2"/>
        <scheme val="minor"/>
      </rPr>
      <t>? spp.</t>
    </r>
  </si>
  <si>
    <r>
      <t xml:space="preserve">Possibly </t>
    </r>
    <r>
      <rPr>
        <i/>
        <sz val="12"/>
        <color theme="1"/>
        <rFont val="Aptos Narrow"/>
        <family val="2"/>
        <scheme val="minor"/>
      </rPr>
      <t>Podocarpus</t>
    </r>
    <r>
      <rPr>
        <sz val="12"/>
        <color theme="1"/>
        <rFont val="Aptos Narrow"/>
        <family val="2"/>
        <scheme val="minor"/>
      </rPr>
      <t>, possibly other genera in the Podocarpaceae or Pinaceae</t>
    </r>
  </si>
  <si>
    <r>
      <t xml:space="preserve">Sequoiapollenites </t>
    </r>
    <r>
      <rPr>
        <sz val="12"/>
        <color theme="1"/>
        <rFont val="Aptos Narrow"/>
        <family val="2"/>
        <scheme val="minor"/>
      </rPr>
      <t>sp.</t>
    </r>
  </si>
  <si>
    <r>
      <t xml:space="preserve">Cupressaceae/Taxaceae/Taxodiaceae, possibly </t>
    </r>
    <r>
      <rPr>
        <i/>
        <sz val="12"/>
        <color theme="1"/>
        <rFont val="Aptos Narrow"/>
        <family val="2"/>
        <scheme val="minor"/>
      </rPr>
      <t>Sequoia</t>
    </r>
  </si>
  <si>
    <r>
      <t xml:space="preserve">Tsuga </t>
    </r>
    <r>
      <rPr>
        <sz val="12"/>
        <color theme="1"/>
        <rFont val="Aptos Narrow"/>
        <family val="2"/>
        <scheme val="minor"/>
      </rPr>
      <t>sp.</t>
    </r>
  </si>
  <si>
    <t>Monosaccate</t>
  </si>
  <si>
    <t>Tsuga</t>
  </si>
  <si>
    <t>Temperate uplands</t>
  </si>
  <si>
    <r>
      <rPr>
        <i/>
        <sz val="12"/>
        <color theme="1"/>
        <rFont val="Aptos Narrow"/>
        <family val="2"/>
        <scheme val="minor"/>
      </rPr>
      <t>Aequitriradites</t>
    </r>
    <r>
      <rPr>
        <sz val="12"/>
        <color theme="1"/>
        <rFont val="Aptos Narrow"/>
        <family val="2"/>
        <scheme val="minor"/>
      </rPr>
      <t xml:space="preserve"> aff. </t>
    </r>
    <r>
      <rPr>
        <i/>
        <sz val="12"/>
        <color theme="1"/>
        <rFont val="Aptos Narrow"/>
        <family val="2"/>
        <scheme val="minor"/>
      </rPr>
      <t>spinulosus</t>
    </r>
  </si>
  <si>
    <t>Lower plant spore</t>
  </si>
  <si>
    <t>Trilete</t>
  </si>
  <si>
    <t>Probably a hepatic spore, possibly family Sphaerocarpaceae</t>
  </si>
  <si>
    <t>Anemia</t>
  </si>
  <si>
    <t>Freshwater swamp?</t>
  </si>
  <si>
    <r>
      <t>Baculatisporites</t>
    </r>
    <r>
      <rPr>
        <sz val="12"/>
        <color theme="1"/>
        <rFont val="Aptos Narrow"/>
        <family val="2"/>
        <scheme val="minor"/>
      </rPr>
      <t xml:space="preserve"> spp.</t>
    </r>
  </si>
  <si>
    <t>Osmundaceae</t>
  </si>
  <si>
    <t>Lycopodiaceae</t>
  </si>
  <si>
    <r>
      <rPr>
        <i/>
        <sz val="12"/>
        <color theme="1"/>
        <rFont val="Aptos Narrow"/>
        <family val="2"/>
        <scheme val="minor"/>
      </rPr>
      <t>Anemia</t>
    </r>
    <r>
      <rPr>
        <sz val="12"/>
        <color theme="1"/>
        <rFont val="Aptos Narrow"/>
        <family val="2"/>
        <scheme val="minor"/>
      </rPr>
      <t>/</t>
    </r>
    <r>
      <rPr>
        <i/>
        <sz val="12"/>
        <color theme="1"/>
        <rFont val="Aptos Narrow"/>
        <family val="2"/>
        <scheme val="minor"/>
      </rPr>
      <t>Mohria</t>
    </r>
  </si>
  <si>
    <r>
      <t xml:space="preserve">Cingulatisporites </t>
    </r>
    <r>
      <rPr>
        <sz val="12"/>
        <color theme="1"/>
        <rFont val="Aptos Narrow"/>
        <family val="2"/>
        <scheme val="minor"/>
      </rPr>
      <t>sp. A</t>
    </r>
  </si>
  <si>
    <r>
      <rPr>
        <i/>
        <sz val="12"/>
        <color theme="1"/>
        <rFont val="Aptos Narrow"/>
        <family val="2"/>
        <scheme val="minor"/>
      </rPr>
      <t>Sphagnum</t>
    </r>
    <r>
      <rPr>
        <sz val="12"/>
        <color theme="1"/>
        <rFont val="Aptos Narrow"/>
        <family val="2"/>
        <scheme val="minor"/>
      </rPr>
      <t>?</t>
    </r>
  </si>
  <si>
    <r>
      <t xml:space="preserve">Clavatisporites </t>
    </r>
    <r>
      <rPr>
        <sz val="12"/>
        <color theme="1"/>
        <rFont val="Aptos Narrow"/>
        <family val="2"/>
        <scheme val="minor"/>
      </rPr>
      <t>sp. A</t>
    </r>
  </si>
  <si>
    <t>Osmundaceae?</t>
  </si>
  <si>
    <t>Polypodiopsida</t>
  </si>
  <si>
    <t>Possibly back-mangrove or brackish swamp</t>
  </si>
  <si>
    <t>Bryophyta/Pteridophyta sensu lato</t>
  </si>
  <si>
    <r>
      <t xml:space="preserve">Polypodiidae, possibly </t>
    </r>
    <r>
      <rPr>
        <i/>
        <sz val="12"/>
        <color theme="1"/>
        <rFont val="Aptos Narrow"/>
        <family val="2"/>
        <scheme val="minor"/>
      </rPr>
      <t>Acrostichum</t>
    </r>
    <r>
      <rPr>
        <sz val="12"/>
        <color theme="1"/>
        <rFont val="Aptos Narrow"/>
        <family val="2"/>
        <scheme val="minor"/>
      </rPr>
      <t xml:space="preserve">, </t>
    </r>
    <r>
      <rPr>
        <i/>
        <sz val="12"/>
        <color theme="1"/>
        <rFont val="Aptos Narrow"/>
        <family val="2"/>
        <scheme val="minor"/>
      </rPr>
      <t>Antrophyum</t>
    </r>
    <r>
      <rPr>
        <sz val="12"/>
        <color theme="1"/>
        <rFont val="Aptos Narrow"/>
        <family val="2"/>
        <scheme val="minor"/>
      </rPr>
      <t xml:space="preserve">, or </t>
    </r>
    <r>
      <rPr>
        <i/>
        <sz val="12"/>
        <color theme="1"/>
        <rFont val="Aptos Narrow"/>
        <family val="2"/>
        <scheme val="minor"/>
      </rPr>
      <t>Lygodium</t>
    </r>
  </si>
  <si>
    <t>Back-mangrove, moist tropical forest, or tropical cloud forest</t>
  </si>
  <si>
    <r>
      <t xml:space="preserve">Deltoidospora </t>
    </r>
    <r>
      <rPr>
        <sz val="12"/>
        <color theme="1"/>
        <rFont val="Aptos Narrow"/>
        <family val="2"/>
        <scheme val="minor"/>
      </rPr>
      <t>sp. A</t>
    </r>
  </si>
  <si>
    <r>
      <t xml:space="preserve">Echinatisporis </t>
    </r>
    <r>
      <rPr>
        <sz val="12"/>
        <color theme="1"/>
        <rFont val="Aptos Narrow"/>
        <family val="2"/>
        <scheme val="minor"/>
      </rPr>
      <t>spp.</t>
    </r>
  </si>
  <si>
    <t>Probably Selaginellaceae</t>
  </si>
  <si>
    <t>Lowland temperate/tropical forest</t>
  </si>
  <si>
    <t>Gleicheniaceae</t>
  </si>
  <si>
    <t>Montane forest/marsh?</t>
  </si>
  <si>
    <t>Lowland forest/marsh?</t>
  </si>
  <si>
    <r>
      <t xml:space="preserve">Cyatheaceae, probably </t>
    </r>
    <r>
      <rPr>
        <i/>
        <sz val="12"/>
        <color theme="1"/>
        <rFont val="Aptos Narrow"/>
        <family val="2"/>
        <scheme val="minor"/>
      </rPr>
      <t>Cnemidaria</t>
    </r>
  </si>
  <si>
    <t>Moist temperate to montane tropical forest</t>
  </si>
  <si>
    <t xml:space="preserve">Kuylisporites waterbolkii </t>
  </si>
  <si>
    <t>Monolete</t>
  </si>
  <si>
    <t>Polypodiales/Iosetaceae</t>
  </si>
  <si>
    <t>Psilotaceae/Schizaeceae?</t>
  </si>
  <si>
    <t xml:space="preserve">Polypodiaceoisporites gracillimus granoverrucatus </t>
  </si>
  <si>
    <r>
      <rPr>
        <i/>
        <sz val="12"/>
        <color theme="1"/>
        <rFont val="Aptos Narrow"/>
        <family val="2"/>
        <scheme val="minor"/>
      </rPr>
      <t>Cerosera</t>
    </r>
    <r>
      <rPr>
        <sz val="12"/>
        <color theme="1"/>
        <rFont val="Aptos Narrow"/>
        <family val="2"/>
        <scheme val="minor"/>
      </rPr>
      <t xml:space="preserve"> (Gymnogrammaceae)?</t>
    </r>
  </si>
  <si>
    <t>Oleandraceae/Polypodiaceae/Pteridaceae?</t>
  </si>
  <si>
    <t>Polypodiaceae</t>
  </si>
  <si>
    <r>
      <t>Punctratriletes</t>
    </r>
    <r>
      <rPr>
        <sz val="12"/>
        <color theme="1"/>
        <rFont val="Aptos Narrow"/>
        <family val="2"/>
        <scheme val="minor"/>
      </rPr>
      <t xml:space="preserve"> sp. B</t>
    </r>
  </si>
  <si>
    <r>
      <t>Reticuloidosporites</t>
    </r>
    <r>
      <rPr>
        <sz val="12"/>
        <color theme="1"/>
        <rFont val="Aptos Narrow"/>
        <family val="2"/>
        <scheme val="minor"/>
      </rPr>
      <t xml:space="preserve"> sp. A</t>
    </r>
  </si>
  <si>
    <r>
      <t>Retitriletes</t>
    </r>
    <r>
      <rPr>
        <sz val="12"/>
        <color theme="1"/>
        <rFont val="Aptos Narrow"/>
        <family val="2"/>
        <scheme val="minor"/>
      </rPr>
      <t>?</t>
    </r>
    <r>
      <rPr>
        <i/>
        <sz val="12"/>
        <color theme="1"/>
        <rFont val="Aptos Narrow"/>
        <family val="2"/>
        <scheme val="minor"/>
      </rPr>
      <t xml:space="preserve"> sp. C</t>
    </r>
  </si>
  <si>
    <t>Selaginella</t>
  </si>
  <si>
    <t>Sphagnum</t>
  </si>
  <si>
    <r>
      <t xml:space="preserve">Stereisporites </t>
    </r>
    <r>
      <rPr>
        <sz val="12"/>
        <color theme="1"/>
        <rFont val="Aptos Narrow"/>
        <family val="2"/>
        <scheme val="minor"/>
      </rPr>
      <t>sp. A</t>
    </r>
  </si>
  <si>
    <r>
      <t>Stereisporites</t>
    </r>
    <r>
      <rPr>
        <sz val="12"/>
        <color theme="1"/>
        <rFont val="Aptos Narrow"/>
        <family val="2"/>
        <scheme val="minor"/>
      </rPr>
      <t xml:space="preserve"> spp.</t>
    </r>
  </si>
  <si>
    <t>Bryophyta/Pteridophyta sensu lato, possibly Filicineae</t>
  </si>
  <si>
    <r>
      <t>Triplanosporites</t>
    </r>
    <r>
      <rPr>
        <sz val="12"/>
        <color theme="1"/>
        <rFont val="Aptos Narrow"/>
        <family val="2"/>
        <scheme val="minor"/>
      </rPr>
      <t xml:space="preserve"> spp.</t>
    </r>
  </si>
  <si>
    <t>Polypodiaceae/Ophioglossaceae</t>
  </si>
  <si>
    <r>
      <t xml:space="preserve">Verrucingulatisporites </t>
    </r>
    <r>
      <rPr>
        <sz val="12"/>
        <color theme="1"/>
        <rFont val="Aptos Narrow"/>
        <family val="2"/>
        <scheme val="minor"/>
      </rPr>
      <t>sp. A</t>
    </r>
  </si>
  <si>
    <r>
      <t xml:space="preserve">Verrucosisporites </t>
    </r>
    <r>
      <rPr>
        <sz val="12"/>
        <color theme="1"/>
        <rFont val="Aptos Narrow"/>
        <family val="2"/>
        <scheme val="minor"/>
      </rPr>
      <t>spp.</t>
    </r>
  </si>
  <si>
    <r>
      <t>Zlivisporis</t>
    </r>
    <r>
      <rPr>
        <sz val="12"/>
        <color theme="1"/>
        <rFont val="Aptos Narrow"/>
        <family val="2"/>
        <scheme val="minor"/>
      </rPr>
      <t xml:space="preserve"> spp.</t>
    </r>
  </si>
  <si>
    <r>
      <t>Marchantiales (</t>
    </r>
    <r>
      <rPr>
        <i/>
        <sz val="12"/>
        <color theme="1"/>
        <rFont val="Aptos Narrow"/>
        <family val="2"/>
        <scheme val="minor"/>
      </rPr>
      <t>Riccia</t>
    </r>
    <r>
      <rPr>
        <sz val="12"/>
        <color theme="1"/>
        <rFont val="Aptos Narrow"/>
        <family val="2"/>
        <scheme val="minor"/>
      </rPr>
      <t>?)</t>
    </r>
  </si>
  <si>
    <t>Deltoidospora spp.</t>
  </si>
  <si>
    <t>Quantitative Palynology of the Paleocene Lower Wilcox Group of Texas:</t>
  </si>
  <si>
    <t>Taxonomy, Biostratigraphy, and Paleoecology</t>
  </si>
  <si>
    <t>Vann Smith, Lorena G. Moscardelli, Maria Antonieta Lorente, David Bord, and Iulia Olariu</t>
  </si>
  <si>
    <t>Supplement 1. Lower Wilcox Excel Data</t>
  </si>
  <si>
    <t>Edmond Olinick No. 1</t>
  </si>
  <si>
    <t>Jerome Olinick No. 16</t>
  </si>
  <si>
    <t>Lawrence Keseling No. 1</t>
  </si>
  <si>
    <t>Moczygemba VT No. 11</t>
  </si>
  <si>
    <t>Palynomorph Type</t>
  </si>
  <si>
    <t>Morphological Type</t>
  </si>
  <si>
    <t>GPS Coordinates (decimal lat/long)</t>
  </si>
  <si>
    <t>1.1. Well GPS coordinates</t>
  </si>
  <si>
    <t>1.2. Pollen and spore taxonomy</t>
  </si>
  <si>
    <t>1.3. Edmond Olinick No. 1 palynology</t>
  </si>
  <si>
    <t>1.4. Jerome Olinick No. 16 palynology</t>
  </si>
  <si>
    <t>1.5. Lawrence Keseling No. 1 palynology</t>
  </si>
  <si>
    <t>1.6. Moczygemba VT No. 11 palynology</t>
  </si>
  <si>
    <t>1.7. Lawrence Keseling No. 1 nannofossils</t>
  </si>
  <si>
    <t>1.8. Moczygemba VT No. 11 nannofossils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</si>
</sst>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textRotation="90"/>
    </xf>
    <xf numFmtId="2" fontId="0" fillId="0" borderId="0" xfId="0" applyNumberFormat="1"/>
    <xf numFmtId="0" fontId="2" fillId="0" borderId="0" xfId="0" applyFont="1"/>
    <xf numFmtId="0" fontId="3" fillId="0" borderId="1" xfId="1" applyFont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1" fillId="0" borderId="0" xfId="1"/>
    <xf numFmtId="0" fontId="5" fillId="0" borderId="0" xfId="1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 xr:uid="{617DD3EC-5C3E-4F12-8C18-7F5681A8D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D1C5-5ABC-4157-B41C-77CBC1AC0215}">
  <dimension ref="A1:A15"/>
  <sheetViews>
    <sheetView tabSelected="1" workbookViewId="0">
      <selection activeCell="A56" sqref="A56"/>
    </sheetView>
  </sheetViews>
  <sheetFormatPr defaultRowHeight="14"/>
  <sheetData>
    <row r="1" spans="1:1" ht="18">
      <c r="A1" s="12" t="s">
        <v>591</v>
      </c>
    </row>
    <row r="2" spans="1:1" ht="18">
      <c r="A2" s="12" t="s">
        <v>592</v>
      </c>
    </row>
    <row r="4" spans="1:1" ht="15.5">
      <c r="A4" s="13" t="s">
        <v>593</v>
      </c>
    </row>
    <row r="6" spans="1:1" ht="18">
      <c r="A6" s="12" t="s">
        <v>594</v>
      </c>
    </row>
    <row r="8" spans="1:1" ht="15.5">
      <c r="A8" s="14" t="s">
        <v>602</v>
      </c>
    </row>
    <row r="9" spans="1:1" ht="15.5">
      <c r="A9" s="14" t="s">
        <v>603</v>
      </c>
    </row>
    <row r="10" spans="1:1" ht="15.5">
      <c r="A10" s="13" t="s">
        <v>604</v>
      </c>
    </row>
    <row r="11" spans="1:1" ht="15.5">
      <c r="A11" s="14" t="s">
        <v>605</v>
      </c>
    </row>
    <row r="12" spans="1:1" ht="15.5">
      <c r="A12" s="14" t="s">
        <v>606</v>
      </c>
    </row>
    <row r="13" spans="1:1" ht="15.5">
      <c r="A13" s="14" t="s">
        <v>607</v>
      </c>
    </row>
    <row r="14" spans="1:1" ht="15.5">
      <c r="A14" s="14" t="s">
        <v>608</v>
      </c>
    </row>
    <row r="15" spans="1:1" ht="15.5">
      <c r="A15" s="14" t="s">
        <v>609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AC74-A7F5-46FE-B806-28C9EF2FBB0F}">
  <dimension ref="A1:B5"/>
  <sheetViews>
    <sheetView workbookViewId="0">
      <selection activeCell="A41" sqref="A41"/>
    </sheetView>
  </sheetViews>
  <sheetFormatPr defaultRowHeight="14"/>
  <cols>
    <col min="1" max="1" width="23.75" customWidth="1"/>
    <col min="2" max="2" width="34.4140625" customWidth="1"/>
  </cols>
  <sheetData>
    <row r="1" spans="1:2">
      <c r="A1" s="3" t="s">
        <v>262</v>
      </c>
      <c r="B1" s="3" t="s">
        <v>601</v>
      </c>
    </row>
    <row r="2" spans="1:2">
      <c r="A2" t="s">
        <v>595</v>
      </c>
      <c r="B2" t="s">
        <v>264</v>
      </c>
    </row>
    <row r="3" spans="1:2">
      <c r="A3" t="s">
        <v>596</v>
      </c>
      <c r="B3" t="s">
        <v>263</v>
      </c>
    </row>
    <row r="4" spans="1:2">
      <c r="A4" t="s">
        <v>597</v>
      </c>
      <c r="B4" t="s">
        <v>265</v>
      </c>
    </row>
    <row r="5" spans="1:2">
      <c r="A5" t="s">
        <v>598</v>
      </c>
      <c r="B5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9E9E-499D-47F8-8270-7BB0FCBF02EE}">
  <dimension ref="A1:E206"/>
  <sheetViews>
    <sheetView zoomScale="85" zoomScaleNormal="85" workbookViewId="0">
      <pane ySplit="1" topLeftCell="A2" activePane="bottomLeft" state="frozen"/>
      <selection pane="bottomLeft" activeCell="E57" sqref="E57"/>
    </sheetView>
  </sheetViews>
  <sheetFormatPr defaultColWidth="8.83203125" defaultRowHeight="14"/>
  <cols>
    <col min="1" max="1" width="50.75" style="8" customWidth="1"/>
    <col min="2" max="2" width="25.83203125" style="8" customWidth="1"/>
    <col min="3" max="3" width="23.25" style="8" customWidth="1"/>
    <col min="4" max="4" width="100.58203125" style="8" customWidth="1"/>
    <col min="5" max="5" width="74.58203125" style="8" customWidth="1"/>
    <col min="6" max="16384" width="8.83203125" style="8"/>
  </cols>
  <sheetData>
    <row r="1" spans="1:5" s="5" customFormat="1" ht="15.5">
      <c r="A1" s="4" t="s">
        <v>321</v>
      </c>
      <c r="B1" s="4" t="s">
        <v>599</v>
      </c>
      <c r="C1" s="4" t="s">
        <v>600</v>
      </c>
      <c r="D1" s="4" t="s">
        <v>322</v>
      </c>
      <c r="E1" s="4" t="s">
        <v>323</v>
      </c>
    </row>
    <row r="2" spans="1:5" s="5" customFormat="1" ht="15.5">
      <c r="A2" s="6" t="s">
        <v>324</v>
      </c>
      <c r="B2" s="7" t="s">
        <v>325</v>
      </c>
      <c r="C2" s="7" t="s">
        <v>325</v>
      </c>
      <c r="D2" s="7" t="s">
        <v>326</v>
      </c>
      <c r="E2" s="7"/>
    </row>
    <row r="3" spans="1:5" ht="15.65" customHeight="1">
      <c r="A3" s="7" t="s">
        <v>327</v>
      </c>
      <c r="B3" s="7" t="s">
        <v>325</v>
      </c>
      <c r="C3" s="7" t="s">
        <v>325</v>
      </c>
      <c r="D3" s="7" t="s">
        <v>326</v>
      </c>
      <c r="E3" s="7"/>
    </row>
    <row r="4" spans="1:5" ht="15.65" customHeight="1">
      <c r="A4" s="7" t="s">
        <v>328</v>
      </c>
      <c r="B4" s="7" t="s">
        <v>325</v>
      </c>
      <c r="C4" s="7" t="s">
        <v>325</v>
      </c>
      <c r="D4" s="7" t="s">
        <v>326</v>
      </c>
      <c r="E4" s="7"/>
    </row>
    <row r="5" spans="1:5" ht="15.65" customHeight="1">
      <c r="A5" s="7" t="s">
        <v>329</v>
      </c>
      <c r="B5" s="7" t="s">
        <v>325</v>
      </c>
      <c r="C5" s="7" t="s">
        <v>325</v>
      </c>
      <c r="D5" s="7" t="s">
        <v>326</v>
      </c>
      <c r="E5" s="7"/>
    </row>
    <row r="6" spans="1:5" ht="15.65" customHeight="1">
      <c r="A6" s="7" t="s">
        <v>23</v>
      </c>
      <c r="B6" s="7" t="s">
        <v>330</v>
      </c>
      <c r="C6" s="7" t="s">
        <v>331</v>
      </c>
      <c r="D6" s="7" t="s">
        <v>23</v>
      </c>
      <c r="E6" s="7" t="s">
        <v>332</v>
      </c>
    </row>
    <row r="7" spans="1:5" ht="15.65" customHeight="1">
      <c r="A7" s="7" t="s">
        <v>67</v>
      </c>
      <c r="B7" s="7" t="s">
        <v>330</v>
      </c>
      <c r="C7" s="7" t="s">
        <v>333</v>
      </c>
      <c r="D7" s="7" t="s">
        <v>334</v>
      </c>
      <c r="E7" s="7" t="s">
        <v>335</v>
      </c>
    </row>
    <row r="8" spans="1:5" ht="15.65" customHeight="1">
      <c r="A8" s="7" t="s">
        <v>336</v>
      </c>
      <c r="B8" s="7" t="s">
        <v>330</v>
      </c>
      <c r="C8" s="7" t="s">
        <v>337</v>
      </c>
      <c r="D8" s="7" t="s">
        <v>338</v>
      </c>
      <c r="E8" s="7" t="s">
        <v>339</v>
      </c>
    </row>
    <row r="9" spans="1:5" ht="15.65" customHeight="1">
      <c r="A9" s="7" t="s">
        <v>340</v>
      </c>
      <c r="B9" s="7" t="s">
        <v>330</v>
      </c>
      <c r="C9" s="7" t="s">
        <v>331</v>
      </c>
      <c r="D9" s="6" t="s">
        <v>341</v>
      </c>
      <c r="E9" s="7" t="s">
        <v>342</v>
      </c>
    </row>
    <row r="10" spans="1:5" ht="15.65" customHeight="1">
      <c r="A10" s="6" t="s">
        <v>343</v>
      </c>
      <c r="B10" s="7" t="s">
        <v>330</v>
      </c>
      <c r="C10" s="7" t="s">
        <v>344</v>
      </c>
      <c r="D10" s="7" t="s">
        <v>345</v>
      </c>
      <c r="E10" s="7" t="s">
        <v>346</v>
      </c>
    </row>
    <row r="11" spans="1:5" ht="15.65" customHeight="1">
      <c r="A11" s="7" t="s">
        <v>347</v>
      </c>
      <c r="B11" s="7" t="s">
        <v>330</v>
      </c>
      <c r="C11" s="7" t="s">
        <v>348</v>
      </c>
      <c r="D11" s="7" t="s">
        <v>349</v>
      </c>
      <c r="E11" s="7" t="s">
        <v>350</v>
      </c>
    </row>
    <row r="12" spans="1:5" ht="15.65" customHeight="1">
      <c r="A12" s="7" t="s">
        <v>351</v>
      </c>
      <c r="B12" s="7" t="s">
        <v>330</v>
      </c>
      <c r="C12" s="7" t="s">
        <v>348</v>
      </c>
      <c r="D12" s="7" t="s">
        <v>352</v>
      </c>
      <c r="E12" s="7" t="s">
        <v>353</v>
      </c>
    </row>
    <row r="13" spans="1:5" ht="15.65" customHeight="1">
      <c r="A13" s="6" t="s">
        <v>153</v>
      </c>
      <c r="B13" s="7" t="s">
        <v>330</v>
      </c>
      <c r="C13" s="7" t="s">
        <v>337</v>
      </c>
      <c r="D13" s="7" t="s">
        <v>354</v>
      </c>
      <c r="E13" s="7" t="s">
        <v>342</v>
      </c>
    </row>
    <row r="14" spans="1:5" ht="15.65" customHeight="1">
      <c r="A14" s="7" t="s">
        <v>355</v>
      </c>
      <c r="B14" s="7" t="s">
        <v>330</v>
      </c>
      <c r="C14" s="7" t="s">
        <v>337</v>
      </c>
      <c r="D14" s="7" t="s">
        <v>356</v>
      </c>
      <c r="E14" s="7" t="s">
        <v>342</v>
      </c>
    </row>
    <row r="15" spans="1:5" ht="15.65" customHeight="1">
      <c r="A15" s="7" t="s">
        <v>357</v>
      </c>
      <c r="B15" s="7" t="s">
        <v>330</v>
      </c>
      <c r="C15" s="7" t="s">
        <v>348</v>
      </c>
      <c r="D15" s="6" t="s">
        <v>358</v>
      </c>
      <c r="E15" s="7" t="s">
        <v>350</v>
      </c>
    </row>
    <row r="16" spans="1:5" ht="15.65" customHeight="1">
      <c r="A16" s="6" t="s">
        <v>167</v>
      </c>
      <c r="B16" s="7" t="s">
        <v>330</v>
      </c>
      <c r="C16" s="7" t="s">
        <v>337</v>
      </c>
      <c r="D16" s="6" t="s">
        <v>359</v>
      </c>
      <c r="E16" s="7" t="s">
        <v>342</v>
      </c>
    </row>
    <row r="17" spans="1:5" ht="15.65" customHeight="1">
      <c r="A17" s="7" t="s">
        <v>360</v>
      </c>
      <c r="B17" s="7" t="s">
        <v>330</v>
      </c>
      <c r="C17" s="7" t="s">
        <v>337</v>
      </c>
      <c r="D17" s="6" t="s">
        <v>359</v>
      </c>
      <c r="E17" s="7" t="s">
        <v>342</v>
      </c>
    </row>
    <row r="18" spans="1:5" ht="15.65" customHeight="1">
      <c r="A18" s="6" t="s">
        <v>2</v>
      </c>
      <c r="B18" s="7" t="s">
        <v>361</v>
      </c>
      <c r="C18" s="7" t="s">
        <v>362</v>
      </c>
      <c r="D18" s="7" t="s">
        <v>363</v>
      </c>
      <c r="E18" s="7"/>
    </row>
    <row r="19" spans="1:5" ht="15.65" customHeight="1">
      <c r="A19" s="6" t="s">
        <v>364</v>
      </c>
      <c r="B19" s="7" t="s">
        <v>361</v>
      </c>
      <c r="C19" s="7" t="s">
        <v>365</v>
      </c>
      <c r="D19" s="7" t="s">
        <v>366</v>
      </c>
      <c r="E19" s="7" t="s">
        <v>367</v>
      </c>
    </row>
    <row r="20" spans="1:5" ht="15.65" customHeight="1">
      <c r="A20" s="6" t="s">
        <v>3</v>
      </c>
      <c r="B20" s="7" t="s">
        <v>361</v>
      </c>
      <c r="C20" s="7" t="s">
        <v>362</v>
      </c>
      <c r="D20" s="7" t="s">
        <v>368</v>
      </c>
      <c r="E20" s="7"/>
    </row>
    <row r="21" spans="1:5" ht="15.65" customHeight="1">
      <c r="A21" s="6" t="s">
        <v>4</v>
      </c>
      <c r="B21" s="7" t="s">
        <v>361</v>
      </c>
      <c r="C21" s="7" t="s">
        <v>362</v>
      </c>
      <c r="D21" s="7" t="s">
        <v>369</v>
      </c>
      <c r="E21" s="7"/>
    </row>
    <row r="22" spans="1:5" ht="15.65" customHeight="1">
      <c r="A22" s="6" t="s">
        <v>5</v>
      </c>
      <c r="B22" s="7" t="s">
        <v>361</v>
      </c>
      <c r="C22" s="7" t="s">
        <v>370</v>
      </c>
      <c r="D22" s="6" t="s">
        <v>371</v>
      </c>
      <c r="E22" s="7" t="s">
        <v>372</v>
      </c>
    </row>
    <row r="23" spans="1:5" ht="15.65" customHeight="1">
      <c r="A23" s="6" t="s">
        <v>6</v>
      </c>
      <c r="B23" s="7" t="s">
        <v>361</v>
      </c>
      <c r="C23" s="7" t="s">
        <v>370</v>
      </c>
      <c r="D23" s="6" t="s">
        <v>371</v>
      </c>
      <c r="E23" s="7" t="s">
        <v>372</v>
      </c>
    </row>
    <row r="24" spans="1:5" ht="15.65" customHeight="1">
      <c r="A24" s="6" t="s">
        <v>373</v>
      </c>
      <c r="B24" s="7" t="s">
        <v>361</v>
      </c>
      <c r="C24" s="7" t="s">
        <v>374</v>
      </c>
      <c r="D24" s="7" t="s">
        <v>375</v>
      </c>
      <c r="E24" s="7"/>
    </row>
    <row r="25" spans="1:5" ht="15.65" customHeight="1">
      <c r="A25" s="6" t="s">
        <v>219</v>
      </c>
      <c r="B25" s="7" t="s">
        <v>361</v>
      </c>
      <c r="C25" s="7" t="s">
        <v>374</v>
      </c>
      <c r="D25" s="7" t="s">
        <v>375</v>
      </c>
      <c r="E25" s="7"/>
    </row>
    <row r="26" spans="1:5" ht="15.65" customHeight="1">
      <c r="A26" s="6" t="s">
        <v>11</v>
      </c>
      <c r="B26" s="7" t="s">
        <v>361</v>
      </c>
      <c r="C26" s="7" t="s">
        <v>376</v>
      </c>
      <c r="D26" s="7" t="s">
        <v>377</v>
      </c>
      <c r="E26" s="7"/>
    </row>
    <row r="27" spans="1:5" ht="15.65" customHeight="1">
      <c r="A27" s="6" t="s">
        <v>378</v>
      </c>
      <c r="B27" s="7" t="s">
        <v>361</v>
      </c>
      <c r="C27" s="7" t="s">
        <v>376</v>
      </c>
      <c r="D27" s="7" t="s">
        <v>379</v>
      </c>
      <c r="E27" s="7" t="s">
        <v>380</v>
      </c>
    </row>
    <row r="28" spans="1:5" ht="15.65" customHeight="1">
      <c r="A28" s="6" t="s">
        <v>12</v>
      </c>
      <c r="B28" s="7" t="s">
        <v>361</v>
      </c>
      <c r="C28" s="7" t="s">
        <v>376</v>
      </c>
      <c r="D28" s="7" t="s">
        <v>379</v>
      </c>
      <c r="E28" s="7" t="s">
        <v>380</v>
      </c>
    </row>
    <row r="29" spans="1:5" ht="15.65" customHeight="1">
      <c r="A29" s="7" t="s">
        <v>17</v>
      </c>
      <c r="B29" s="7" t="s">
        <v>361</v>
      </c>
      <c r="C29" s="7" t="s">
        <v>381</v>
      </c>
      <c r="D29" s="7" t="s">
        <v>382</v>
      </c>
      <c r="E29" s="7" t="s">
        <v>383</v>
      </c>
    </row>
    <row r="30" spans="1:5" ht="15.65" customHeight="1">
      <c r="A30" s="6" t="s">
        <v>19</v>
      </c>
      <c r="B30" s="7" t="s">
        <v>361</v>
      </c>
      <c r="C30" s="7" t="s">
        <v>362</v>
      </c>
      <c r="D30" s="7" t="s">
        <v>384</v>
      </c>
      <c r="E30" s="7" t="s">
        <v>385</v>
      </c>
    </row>
    <row r="31" spans="1:5" ht="15.65" customHeight="1">
      <c r="A31" s="6" t="s">
        <v>20</v>
      </c>
      <c r="B31" s="7" t="s">
        <v>361</v>
      </c>
      <c r="C31" s="7" t="s">
        <v>362</v>
      </c>
      <c r="D31" s="7" t="s">
        <v>384</v>
      </c>
      <c r="E31" s="7" t="s">
        <v>385</v>
      </c>
    </row>
    <row r="32" spans="1:5" ht="15.65" customHeight="1">
      <c r="A32" s="6" t="s">
        <v>21</v>
      </c>
      <c r="B32" s="7" t="s">
        <v>361</v>
      </c>
      <c r="C32" s="7" t="s">
        <v>362</v>
      </c>
      <c r="D32" s="7" t="s">
        <v>384</v>
      </c>
      <c r="E32" s="7" t="s">
        <v>385</v>
      </c>
    </row>
    <row r="33" spans="1:5" ht="15.65" customHeight="1">
      <c r="A33" s="6" t="s">
        <v>22</v>
      </c>
      <c r="B33" s="7" t="s">
        <v>361</v>
      </c>
      <c r="C33" s="7" t="s">
        <v>362</v>
      </c>
      <c r="D33" s="7" t="s">
        <v>384</v>
      </c>
      <c r="E33" s="7" t="s">
        <v>385</v>
      </c>
    </row>
    <row r="34" spans="1:5" ht="15.65" customHeight="1">
      <c r="A34" s="6" t="s">
        <v>386</v>
      </c>
      <c r="B34" s="7" t="s">
        <v>361</v>
      </c>
      <c r="C34" s="7" t="s">
        <v>362</v>
      </c>
      <c r="D34" s="7" t="s">
        <v>384</v>
      </c>
      <c r="E34" s="7" t="s">
        <v>385</v>
      </c>
    </row>
    <row r="35" spans="1:5" ht="15.65" customHeight="1">
      <c r="A35" s="6" t="s">
        <v>387</v>
      </c>
      <c r="B35" s="7" t="s">
        <v>361</v>
      </c>
      <c r="C35" s="7" t="s">
        <v>362</v>
      </c>
      <c r="D35" s="7" t="s">
        <v>388</v>
      </c>
      <c r="E35" s="7"/>
    </row>
    <row r="36" spans="1:5" ht="15.65" customHeight="1">
      <c r="A36" s="6" t="s">
        <v>24</v>
      </c>
      <c r="B36" s="7" t="s">
        <v>361</v>
      </c>
      <c r="C36" s="7" t="s">
        <v>381</v>
      </c>
      <c r="D36" s="7" t="s">
        <v>389</v>
      </c>
      <c r="E36" s="7" t="s">
        <v>390</v>
      </c>
    </row>
    <row r="37" spans="1:5" ht="15.65" customHeight="1">
      <c r="A37" s="6" t="s">
        <v>391</v>
      </c>
      <c r="B37" s="7" t="s">
        <v>361</v>
      </c>
      <c r="C37" s="7" t="s">
        <v>381</v>
      </c>
      <c r="D37" s="7" t="s">
        <v>392</v>
      </c>
      <c r="E37" s="7" t="s">
        <v>393</v>
      </c>
    </row>
    <row r="38" spans="1:5" ht="15.65" customHeight="1">
      <c r="A38" s="6" t="s">
        <v>27</v>
      </c>
      <c r="B38" s="7" t="s">
        <v>361</v>
      </c>
      <c r="C38" s="7" t="s">
        <v>381</v>
      </c>
      <c r="D38" s="7" t="s">
        <v>392</v>
      </c>
      <c r="E38" s="7" t="s">
        <v>393</v>
      </c>
    </row>
    <row r="39" spans="1:5" ht="15.65" customHeight="1">
      <c r="A39" s="6" t="s">
        <v>28</v>
      </c>
      <c r="B39" s="7" t="s">
        <v>361</v>
      </c>
      <c r="C39" s="7" t="s">
        <v>381</v>
      </c>
      <c r="D39" s="7" t="s">
        <v>392</v>
      </c>
      <c r="E39" s="7" t="s">
        <v>393</v>
      </c>
    </row>
    <row r="40" spans="1:5" ht="15.65" customHeight="1">
      <c r="A40" s="6" t="s">
        <v>29</v>
      </c>
      <c r="B40" s="7" t="s">
        <v>361</v>
      </c>
      <c r="C40" s="7" t="s">
        <v>381</v>
      </c>
      <c r="D40" s="7" t="s">
        <v>392</v>
      </c>
      <c r="E40" s="7" t="s">
        <v>393</v>
      </c>
    </row>
    <row r="41" spans="1:5" ht="15.65" customHeight="1">
      <c r="A41" s="6" t="s">
        <v>30</v>
      </c>
      <c r="B41" s="7" t="s">
        <v>361</v>
      </c>
      <c r="C41" s="7" t="s">
        <v>381</v>
      </c>
      <c r="D41" s="7" t="s">
        <v>392</v>
      </c>
      <c r="E41" s="7" t="s">
        <v>393</v>
      </c>
    </row>
    <row r="42" spans="1:5" ht="15.65" customHeight="1">
      <c r="A42" s="6" t="s">
        <v>31</v>
      </c>
      <c r="B42" s="7" t="s">
        <v>361</v>
      </c>
      <c r="C42" s="7" t="s">
        <v>381</v>
      </c>
      <c r="D42" s="7" t="s">
        <v>392</v>
      </c>
      <c r="E42" s="7" t="s">
        <v>393</v>
      </c>
    </row>
    <row r="43" spans="1:5" ht="15.65" customHeight="1">
      <c r="A43" s="6" t="s">
        <v>394</v>
      </c>
      <c r="B43" s="7" t="s">
        <v>361</v>
      </c>
      <c r="C43" s="7" t="s">
        <v>381</v>
      </c>
      <c r="D43" s="7" t="s">
        <v>392</v>
      </c>
      <c r="E43" s="7" t="s">
        <v>393</v>
      </c>
    </row>
    <row r="44" spans="1:5" ht="15.65" customHeight="1">
      <c r="A44" s="6" t="s">
        <v>395</v>
      </c>
      <c r="B44" s="7" t="s">
        <v>361</v>
      </c>
      <c r="C44" s="7" t="s">
        <v>396</v>
      </c>
      <c r="D44" s="7" t="s">
        <v>397</v>
      </c>
      <c r="E44" s="7" t="s">
        <v>398</v>
      </c>
    </row>
    <row r="45" spans="1:5" ht="15.65" customHeight="1">
      <c r="A45" s="6" t="s">
        <v>399</v>
      </c>
      <c r="B45" s="7" t="s">
        <v>361</v>
      </c>
      <c r="C45" s="7" t="s">
        <v>381</v>
      </c>
      <c r="D45" s="7" t="s">
        <v>400</v>
      </c>
      <c r="E45" s="7"/>
    </row>
    <row r="46" spans="1:5" ht="15.65" customHeight="1">
      <c r="A46" s="6" t="s">
        <v>34</v>
      </c>
      <c r="B46" s="7" t="s">
        <v>361</v>
      </c>
      <c r="C46" s="7" t="s">
        <v>381</v>
      </c>
      <c r="D46" s="7" t="s">
        <v>400</v>
      </c>
      <c r="E46" s="7"/>
    </row>
    <row r="47" spans="1:5" ht="15.65" customHeight="1">
      <c r="A47" s="6" t="s">
        <v>401</v>
      </c>
      <c r="B47" s="7" t="s">
        <v>361</v>
      </c>
      <c r="C47" s="7" t="s">
        <v>402</v>
      </c>
      <c r="D47" s="7" t="s">
        <v>403</v>
      </c>
      <c r="E47" s="7"/>
    </row>
    <row r="48" spans="1:5" ht="15.65" customHeight="1">
      <c r="A48" s="6" t="s">
        <v>404</v>
      </c>
      <c r="B48" s="7" t="s">
        <v>361</v>
      </c>
      <c r="C48" s="7" t="s">
        <v>402</v>
      </c>
      <c r="D48" s="7" t="s">
        <v>369</v>
      </c>
      <c r="E48" s="7"/>
    </row>
    <row r="49" spans="1:5" ht="15.65" customHeight="1">
      <c r="A49" s="6" t="s">
        <v>405</v>
      </c>
      <c r="B49" s="7" t="s">
        <v>361</v>
      </c>
      <c r="C49" s="7" t="s">
        <v>362</v>
      </c>
      <c r="D49" s="7" t="s">
        <v>406</v>
      </c>
      <c r="E49" s="7"/>
    </row>
    <row r="50" spans="1:5" ht="15.65" customHeight="1">
      <c r="A50" s="6" t="s">
        <v>62</v>
      </c>
      <c r="B50" s="7" t="s">
        <v>361</v>
      </c>
      <c r="C50" s="7" t="s">
        <v>396</v>
      </c>
      <c r="D50" s="7" t="s">
        <v>407</v>
      </c>
      <c r="E50" s="7"/>
    </row>
    <row r="51" spans="1:5" ht="15.65" customHeight="1">
      <c r="A51" s="6" t="s">
        <v>408</v>
      </c>
      <c r="B51" s="7" t="s">
        <v>361</v>
      </c>
      <c r="C51" s="7" t="s">
        <v>409</v>
      </c>
      <c r="D51" s="7" t="s">
        <v>410</v>
      </c>
      <c r="E51" s="7" t="s">
        <v>411</v>
      </c>
    </row>
    <row r="52" spans="1:5" ht="15.65" customHeight="1">
      <c r="A52" s="6" t="s">
        <v>412</v>
      </c>
      <c r="B52" s="7" t="s">
        <v>361</v>
      </c>
      <c r="C52" s="7" t="s">
        <v>402</v>
      </c>
      <c r="D52" s="7" t="s">
        <v>413</v>
      </c>
      <c r="E52" s="7" t="s">
        <v>414</v>
      </c>
    </row>
    <row r="53" spans="1:5" ht="15.65" customHeight="1">
      <c r="A53" s="6" t="s">
        <v>65</v>
      </c>
      <c r="B53" s="7" t="s">
        <v>361</v>
      </c>
      <c r="C53" s="7" t="s">
        <v>362</v>
      </c>
      <c r="D53" s="7" t="s">
        <v>369</v>
      </c>
      <c r="E53" s="7"/>
    </row>
    <row r="54" spans="1:5" ht="15.65" customHeight="1">
      <c r="A54" s="6" t="s">
        <v>415</v>
      </c>
      <c r="B54" s="7" t="s">
        <v>361</v>
      </c>
      <c r="C54" s="7" t="s">
        <v>402</v>
      </c>
      <c r="D54" s="7" t="s">
        <v>416</v>
      </c>
      <c r="E54" s="7"/>
    </row>
    <row r="55" spans="1:5" ht="15.65" customHeight="1">
      <c r="A55" s="6" t="s">
        <v>242</v>
      </c>
      <c r="B55" s="7" t="s">
        <v>361</v>
      </c>
      <c r="C55" s="7" t="s">
        <v>362</v>
      </c>
      <c r="D55" s="7" t="s">
        <v>369</v>
      </c>
      <c r="E55" s="7"/>
    </row>
    <row r="56" spans="1:5" ht="15.65" customHeight="1">
      <c r="A56" s="7" t="s">
        <v>417</v>
      </c>
      <c r="B56" s="7" t="s">
        <v>361</v>
      </c>
      <c r="C56" s="7" t="s">
        <v>362</v>
      </c>
      <c r="D56" s="7" t="s">
        <v>369</v>
      </c>
      <c r="E56" s="7"/>
    </row>
    <row r="57" spans="1:5" ht="15.65" customHeight="1">
      <c r="A57" s="6" t="s">
        <v>85</v>
      </c>
      <c r="B57" s="7" t="s">
        <v>361</v>
      </c>
      <c r="C57" s="7" t="s">
        <v>402</v>
      </c>
      <c r="D57" s="7" t="s">
        <v>418</v>
      </c>
      <c r="E57" s="7"/>
    </row>
    <row r="58" spans="1:5" ht="15.65" customHeight="1">
      <c r="A58" s="6" t="s">
        <v>86</v>
      </c>
      <c r="B58" s="7" t="s">
        <v>361</v>
      </c>
      <c r="C58" s="7" t="s">
        <v>374</v>
      </c>
      <c r="D58" s="7" t="s">
        <v>375</v>
      </c>
      <c r="E58" s="7"/>
    </row>
    <row r="59" spans="1:5" ht="15.65" customHeight="1">
      <c r="A59" s="6" t="s">
        <v>87</v>
      </c>
      <c r="B59" s="7" t="s">
        <v>361</v>
      </c>
      <c r="C59" s="7" t="s">
        <v>362</v>
      </c>
      <c r="D59" s="7" t="s">
        <v>419</v>
      </c>
      <c r="E59" s="7"/>
    </row>
    <row r="60" spans="1:5" ht="15.65" customHeight="1">
      <c r="A60" s="6" t="s">
        <v>88</v>
      </c>
      <c r="B60" s="7" t="s">
        <v>361</v>
      </c>
      <c r="C60" s="7" t="s">
        <v>370</v>
      </c>
      <c r="D60" s="6" t="s">
        <v>420</v>
      </c>
      <c r="E60" s="7" t="s">
        <v>421</v>
      </c>
    </row>
    <row r="61" spans="1:5" ht="15.65" customHeight="1">
      <c r="A61" s="6" t="s">
        <v>422</v>
      </c>
      <c r="B61" s="7" t="s">
        <v>361</v>
      </c>
      <c r="C61" s="7" t="s">
        <v>362</v>
      </c>
      <c r="D61" s="7" t="s">
        <v>366</v>
      </c>
      <c r="E61" s="7" t="s">
        <v>367</v>
      </c>
    </row>
    <row r="62" spans="1:5" ht="15.65" customHeight="1">
      <c r="A62" s="6" t="s">
        <v>94</v>
      </c>
      <c r="B62" s="7" t="s">
        <v>361</v>
      </c>
      <c r="C62" s="7" t="s">
        <v>362</v>
      </c>
      <c r="D62" s="7" t="s">
        <v>366</v>
      </c>
      <c r="E62" s="7" t="s">
        <v>367</v>
      </c>
    </row>
    <row r="63" spans="1:5" ht="15.65" customHeight="1">
      <c r="A63" s="6" t="s">
        <v>423</v>
      </c>
      <c r="B63" s="7" t="s">
        <v>361</v>
      </c>
      <c r="C63" s="7" t="s">
        <v>362</v>
      </c>
      <c r="D63" s="7" t="s">
        <v>366</v>
      </c>
      <c r="E63" s="7" t="s">
        <v>367</v>
      </c>
    </row>
    <row r="64" spans="1:5" ht="15.65" customHeight="1">
      <c r="A64" s="6" t="s">
        <v>424</v>
      </c>
      <c r="B64" s="7" t="s">
        <v>361</v>
      </c>
      <c r="C64" s="7" t="s">
        <v>376</v>
      </c>
      <c r="D64" s="7" t="s">
        <v>379</v>
      </c>
      <c r="E64" s="7"/>
    </row>
    <row r="65" spans="1:5" ht="15.65" customHeight="1">
      <c r="A65" s="6" t="s">
        <v>425</v>
      </c>
      <c r="B65" s="7" t="s">
        <v>361</v>
      </c>
      <c r="C65" s="7" t="s">
        <v>376</v>
      </c>
      <c r="D65" s="7" t="s">
        <v>426</v>
      </c>
      <c r="E65" s="7" t="s">
        <v>427</v>
      </c>
    </row>
    <row r="66" spans="1:5" ht="15.65" customHeight="1">
      <c r="A66" s="6" t="s">
        <v>428</v>
      </c>
      <c r="B66" s="7" t="s">
        <v>361</v>
      </c>
      <c r="C66" s="7" t="s">
        <v>370</v>
      </c>
      <c r="D66" s="7" t="s">
        <v>429</v>
      </c>
      <c r="E66" s="7" t="s">
        <v>430</v>
      </c>
    </row>
    <row r="67" spans="1:5" ht="15.65" customHeight="1">
      <c r="A67" s="6" t="s">
        <v>102</v>
      </c>
      <c r="B67" s="7" t="s">
        <v>361</v>
      </c>
      <c r="C67" s="7" t="s">
        <v>381</v>
      </c>
      <c r="D67" s="7" t="s">
        <v>392</v>
      </c>
      <c r="E67" s="7" t="s">
        <v>393</v>
      </c>
    </row>
    <row r="68" spans="1:5" ht="15.65" customHeight="1">
      <c r="A68" s="6" t="s">
        <v>103</v>
      </c>
      <c r="B68" s="7" t="s">
        <v>361</v>
      </c>
      <c r="C68" s="7" t="s">
        <v>381</v>
      </c>
      <c r="D68" s="7" t="s">
        <v>392</v>
      </c>
      <c r="E68" s="7" t="s">
        <v>393</v>
      </c>
    </row>
    <row r="69" spans="1:5" ht="15.65" customHeight="1">
      <c r="A69" s="6" t="s">
        <v>431</v>
      </c>
      <c r="B69" s="7" t="s">
        <v>361</v>
      </c>
      <c r="C69" s="7" t="s">
        <v>381</v>
      </c>
      <c r="D69" s="7" t="s">
        <v>392</v>
      </c>
      <c r="E69" s="7" t="s">
        <v>393</v>
      </c>
    </row>
    <row r="70" spans="1:5" ht="15.65" customHeight="1">
      <c r="A70" s="6" t="s">
        <v>432</v>
      </c>
      <c r="B70" s="7" t="s">
        <v>361</v>
      </c>
      <c r="C70" s="7" t="s">
        <v>381</v>
      </c>
      <c r="D70" s="7" t="s">
        <v>392</v>
      </c>
      <c r="E70" s="7" t="s">
        <v>393</v>
      </c>
    </row>
    <row r="71" spans="1:5" ht="15.65" customHeight="1">
      <c r="A71" s="6" t="s">
        <v>433</v>
      </c>
      <c r="B71" s="7" t="s">
        <v>361</v>
      </c>
      <c r="C71" s="7" t="s">
        <v>381</v>
      </c>
      <c r="D71" s="7" t="s">
        <v>392</v>
      </c>
      <c r="E71" s="7" t="s">
        <v>393</v>
      </c>
    </row>
    <row r="72" spans="1:5" ht="15.65" customHeight="1">
      <c r="A72" s="6" t="s">
        <v>106</v>
      </c>
      <c r="B72" s="7" t="s">
        <v>361</v>
      </c>
      <c r="C72" s="7" t="s">
        <v>381</v>
      </c>
      <c r="D72" s="7" t="s">
        <v>392</v>
      </c>
      <c r="E72" s="7" t="s">
        <v>393</v>
      </c>
    </row>
    <row r="73" spans="1:5" ht="15.65" customHeight="1">
      <c r="A73" s="6" t="s">
        <v>204</v>
      </c>
      <c r="B73" s="7" t="s">
        <v>361</v>
      </c>
      <c r="C73" s="7" t="s">
        <v>381</v>
      </c>
      <c r="D73" s="7" t="s">
        <v>392</v>
      </c>
      <c r="E73" s="7" t="s">
        <v>393</v>
      </c>
    </row>
    <row r="74" spans="1:5" ht="15.65" customHeight="1">
      <c r="A74" s="6" t="s">
        <v>107</v>
      </c>
      <c r="B74" s="7" t="s">
        <v>361</v>
      </c>
      <c r="C74" s="7" t="s">
        <v>381</v>
      </c>
      <c r="D74" s="7" t="s">
        <v>392</v>
      </c>
      <c r="E74" s="7" t="s">
        <v>393</v>
      </c>
    </row>
    <row r="75" spans="1:5" ht="15.65" customHeight="1">
      <c r="A75" s="6" t="s">
        <v>108</v>
      </c>
      <c r="B75" s="7" t="s">
        <v>361</v>
      </c>
      <c r="C75" s="7" t="s">
        <v>381</v>
      </c>
      <c r="D75" s="7" t="s">
        <v>392</v>
      </c>
      <c r="E75" s="7" t="s">
        <v>393</v>
      </c>
    </row>
    <row r="76" spans="1:5" ht="15.65" customHeight="1">
      <c r="A76" s="6" t="s">
        <v>109</v>
      </c>
      <c r="B76" s="7" t="s">
        <v>361</v>
      </c>
      <c r="C76" s="7" t="s">
        <v>381</v>
      </c>
      <c r="D76" s="7" t="s">
        <v>392</v>
      </c>
      <c r="E76" s="7" t="s">
        <v>393</v>
      </c>
    </row>
    <row r="77" spans="1:5" ht="15.65" customHeight="1">
      <c r="A77" s="6" t="s">
        <v>110</v>
      </c>
      <c r="B77" s="7" t="s">
        <v>361</v>
      </c>
      <c r="C77" s="7" t="s">
        <v>381</v>
      </c>
      <c r="D77" s="7" t="s">
        <v>392</v>
      </c>
      <c r="E77" s="7" t="s">
        <v>393</v>
      </c>
    </row>
    <row r="78" spans="1:5" ht="15.65" customHeight="1">
      <c r="A78" s="6" t="s">
        <v>434</v>
      </c>
      <c r="B78" s="7" t="s">
        <v>361</v>
      </c>
      <c r="C78" s="7" t="s">
        <v>381</v>
      </c>
      <c r="D78" s="7" t="s">
        <v>392</v>
      </c>
      <c r="E78" s="7" t="s">
        <v>393</v>
      </c>
    </row>
    <row r="79" spans="1:5" ht="15.65" customHeight="1">
      <c r="A79" s="6" t="s">
        <v>111</v>
      </c>
      <c r="B79" s="7" t="s">
        <v>361</v>
      </c>
      <c r="C79" s="7" t="s">
        <v>381</v>
      </c>
      <c r="D79" s="7" t="s">
        <v>392</v>
      </c>
      <c r="E79" s="7" t="s">
        <v>393</v>
      </c>
    </row>
    <row r="80" spans="1:5" ht="15.65" customHeight="1">
      <c r="A80" s="6" t="s">
        <v>113</v>
      </c>
      <c r="B80" s="7" t="s">
        <v>361</v>
      </c>
      <c r="C80" s="7" t="s">
        <v>402</v>
      </c>
      <c r="D80" s="7" t="s">
        <v>369</v>
      </c>
      <c r="E80" s="7"/>
    </row>
    <row r="81" spans="1:5" ht="15.65" customHeight="1">
      <c r="A81" s="6" t="s">
        <v>435</v>
      </c>
      <c r="B81" s="7" t="s">
        <v>361</v>
      </c>
      <c r="C81" s="7" t="s">
        <v>381</v>
      </c>
      <c r="D81" s="7" t="s">
        <v>400</v>
      </c>
      <c r="E81" s="7"/>
    </row>
    <row r="82" spans="1:5" ht="15.65" customHeight="1">
      <c r="A82" s="6" t="s">
        <v>114</v>
      </c>
      <c r="B82" s="7" t="s">
        <v>361</v>
      </c>
      <c r="C82" s="7" t="s">
        <v>381</v>
      </c>
      <c r="D82" s="7" t="s">
        <v>400</v>
      </c>
      <c r="E82" s="7"/>
    </row>
    <row r="83" spans="1:5" ht="15.65" customHeight="1">
      <c r="A83" s="6" t="s">
        <v>436</v>
      </c>
      <c r="B83" s="7" t="s">
        <v>361</v>
      </c>
      <c r="C83" s="7" t="s">
        <v>376</v>
      </c>
      <c r="D83" s="6" t="s">
        <v>437</v>
      </c>
      <c r="E83" s="7" t="s">
        <v>438</v>
      </c>
    </row>
    <row r="84" spans="1:5" ht="15.65" customHeight="1">
      <c r="A84" s="6" t="s">
        <v>117</v>
      </c>
      <c r="B84" s="7" t="s">
        <v>361</v>
      </c>
      <c r="C84" s="7" t="s">
        <v>362</v>
      </c>
      <c r="D84" s="7" t="s">
        <v>439</v>
      </c>
      <c r="E84" s="7"/>
    </row>
    <row r="85" spans="1:5" ht="15.65" customHeight="1">
      <c r="A85" s="6" t="s">
        <v>440</v>
      </c>
      <c r="B85" s="7" t="s">
        <v>361</v>
      </c>
      <c r="C85" s="7" t="s">
        <v>362</v>
      </c>
      <c r="D85" s="7" t="s">
        <v>441</v>
      </c>
      <c r="E85" s="7" t="s">
        <v>442</v>
      </c>
    </row>
    <row r="86" spans="1:5" ht="15.65" customHeight="1">
      <c r="A86" s="6" t="s">
        <v>123</v>
      </c>
      <c r="B86" s="7" t="s">
        <v>361</v>
      </c>
      <c r="C86" s="7" t="s">
        <v>381</v>
      </c>
      <c r="D86" s="7" t="s">
        <v>443</v>
      </c>
      <c r="E86" s="7" t="s">
        <v>444</v>
      </c>
    </row>
    <row r="87" spans="1:5" ht="15.65" customHeight="1">
      <c r="A87" s="6" t="s">
        <v>124</v>
      </c>
      <c r="B87" s="7" t="s">
        <v>361</v>
      </c>
      <c r="C87" s="7" t="s">
        <v>381</v>
      </c>
      <c r="D87" s="7" t="s">
        <v>400</v>
      </c>
      <c r="E87" s="7"/>
    </row>
    <row r="88" spans="1:5" ht="15.65" customHeight="1">
      <c r="A88" s="6" t="s">
        <v>131</v>
      </c>
      <c r="B88" s="7" t="s">
        <v>361</v>
      </c>
      <c r="C88" s="7" t="s">
        <v>376</v>
      </c>
      <c r="D88" s="7" t="s">
        <v>426</v>
      </c>
      <c r="E88" s="7" t="s">
        <v>427</v>
      </c>
    </row>
    <row r="89" spans="1:5" ht="15.65" customHeight="1">
      <c r="A89" s="6" t="s">
        <v>252</v>
      </c>
      <c r="B89" s="7" t="s">
        <v>361</v>
      </c>
      <c r="C89" s="7" t="s">
        <v>381</v>
      </c>
      <c r="D89" s="7" t="s">
        <v>400</v>
      </c>
      <c r="E89" s="7"/>
    </row>
    <row r="90" spans="1:5" ht="15.65" customHeight="1">
      <c r="A90" s="6" t="s">
        <v>445</v>
      </c>
      <c r="B90" s="7" t="s">
        <v>361</v>
      </c>
      <c r="C90" s="7" t="s">
        <v>402</v>
      </c>
      <c r="D90" s="7" t="s">
        <v>446</v>
      </c>
      <c r="E90" s="7"/>
    </row>
    <row r="91" spans="1:5" ht="15.65" customHeight="1">
      <c r="A91" s="6" t="s">
        <v>447</v>
      </c>
      <c r="B91" s="7" t="s">
        <v>361</v>
      </c>
      <c r="C91" s="7" t="s">
        <v>362</v>
      </c>
      <c r="D91" s="7" t="s">
        <v>369</v>
      </c>
      <c r="E91" s="7"/>
    </row>
    <row r="92" spans="1:5" ht="15.65" customHeight="1">
      <c r="A92" s="6" t="s">
        <v>135</v>
      </c>
      <c r="B92" s="7" t="s">
        <v>361</v>
      </c>
      <c r="C92" s="7" t="s">
        <v>365</v>
      </c>
      <c r="D92" s="7" t="s">
        <v>369</v>
      </c>
      <c r="E92" s="7"/>
    </row>
    <row r="93" spans="1:5" ht="15.65" customHeight="1">
      <c r="A93" s="6" t="s">
        <v>448</v>
      </c>
      <c r="B93" s="7" t="s">
        <v>361</v>
      </c>
      <c r="C93" s="7" t="s">
        <v>449</v>
      </c>
      <c r="D93" s="7" t="s">
        <v>369</v>
      </c>
      <c r="E93" s="7"/>
    </row>
    <row r="94" spans="1:5" ht="15.65" customHeight="1">
      <c r="A94" s="6" t="s">
        <v>450</v>
      </c>
      <c r="B94" s="7" t="s">
        <v>361</v>
      </c>
      <c r="C94" s="7" t="s">
        <v>451</v>
      </c>
      <c r="D94" s="7" t="s">
        <v>369</v>
      </c>
      <c r="E94" s="7"/>
    </row>
    <row r="95" spans="1:5" ht="15.65" customHeight="1">
      <c r="A95" s="6" t="s">
        <v>140</v>
      </c>
      <c r="B95" s="7" t="s">
        <v>361</v>
      </c>
      <c r="C95" s="7" t="s">
        <v>402</v>
      </c>
      <c r="D95" s="7" t="s">
        <v>452</v>
      </c>
      <c r="E95" s="7"/>
    </row>
    <row r="96" spans="1:5" ht="15.65" customHeight="1">
      <c r="A96" s="6" t="s">
        <v>453</v>
      </c>
      <c r="B96" s="7" t="s">
        <v>361</v>
      </c>
      <c r="C96" s="7" t="s">
        <v>402</v>
      </c>
      <c r="D96" s="7" t="s">
        <v>369</v>
      </c>
      <c r="E96" s="7"/>
    </row>
    <row r="97" spans="1:5" ht="15.65" customHeight="1">
      <c r="A97" s="6" t="s">
        <v>454</v>
      </c>
      <c r="B97" s="7" t="s">
        <v>361</v>
      </c>
      <c r="C97" s="7" t="s">
        <v>402</v>
      </c>
      <c r="D97" s="7" t="s">
        <v>369</v>
      </c>
      <c r="E97" s="7"/>
    </row>
    <row r="98" spans="1:5" ht="15.65" customHeight="1">
      <c r="A98" s="6" t="s">
        <v>455</v>
      </c>
      <c r="B98" s="7" t="s">
        <v>361</v>
      </c>
      <c r="C98" s="7" t="s">
        <v>402</v>
      </c>
      <c r="D98" s="7" t="s">
        <v>369</v>
      </c>
      <c r="E98" s="7"/>
    </row>
    <row r="99" spans="1:5" ht="15.65" customHeight="1">
      <c r="A99" s="6" t="s">
        <v>456</v>
      </c>
      <c r="B99" s="7" t="s">
        <v>361</v>
      </c>
      <c r="C99" s="7" t="s">
        <v>402</v>
      </c>
      <c r="D99" s="7" t="s">
        <v>369</v>
      </c>
      <c r="E99" s="7"/>
    </row>
    <row r="100" spans="1:5" ht="15.65" customHeight="1">
      <c r="A100" s="7" t="s">
        <v>457</v>
      </c>
      <c r="B100" s="7" t="s">
        <v>361</v>
      </c>
      <c r="C100" s="7" t="s">
        <v>362</v>
      </c>
      <c r="D100" s="7" t="s">
        <v>369</v>
      </c>
      <c r="E100" s="7"/>
    </row>
    <row r="101" spans="1:5" ht="15.65" customHeight="1">
      <c r="A101" s="6" t="s">
        <v>458</v>
      </c>
      <c r="B101" s="7" t="s">
        <v>361</v>
      </c>
      <c r="C101" s="7" t="s">
        <v>362</v>
      </c>
      <c r="D101" s="7" t="s">
        <v>459</v>
      </c>
      <c r="E101" s="7"/>
    </row>
    <row r="102" spans="1:5" ht="15.65" customHeight="1">
      <c r="A102" s="6" t="s">
        <v>460</v>
      </c>
      <c r="B102" s="7" t="s">
        <v>361</v>
      </c>
      <c r="C102" s="7" t="s">
        <v>362</v>
      </c>
      <c r="D102" s="7" t="s">
        <v>461</v>
      </c>
      <c r="E102" s="7"/>
    </row>
    <row r="103" spans="1:5" ht="15.65" customHeight="1">
      <c r="A103" s="6" t="s">
        <v>147</v>
      </c>
      <c r="B103" s="7" t="s">
        <v>361</v>
      </c>
      <c r="C103" s="7" t="s">
        <v>362</v>
      </c>
      <c r="D103" s="7" t="s">
        <v>369</v>
      </c>
      <c r="E103" s="7"/>
    </row>
    <row r="104" spans="1:5" ht="15.65" customHeight="1">
      <c r="A104" s="6" t="s">
        <v>462</v>
      </c>
      <c r="B104" s="7" t="s">
        <v>361</v>
      </c>
      <c r="C104" s="7" t="s">
        <v>402</v>
      </c>
      <c r="D104" s="7" t="s">
        <v>463</v>
      </c>
      <c r="E104" s="7"/>
    </row>
    <row r="105" spans="1:5" ht="15.65" customHeight="1">
      <c r="A105" s="6" t="s">
        <v>464</v>
      </c>
      <c r="B105" s="7" t="s">
        <v>361</v>
      </c>
      <c r="C105" s="7" t="s">
        <v>451</v>
      </c>
      <c r="D105" s="7" t="s">
        <v>369</v>
      </c>
      <c r="E105" s="7"/>
    </row>
    <row r="106" spans="1:5" ht="15.65" customHeight="1">
      <c r="A106" s="6" t="s">
        <v>465</v>
      </c>
      <c r="B106" s="7" t="s">
        <v>361</v>
      </c>
      <c r="C106" s="7" t="s">
        <v>402</v>
      </c>
      <c r="D106" s="7" t="s">
        <v>369</v>
      </c>
      <c r="E106" s="7"/>
    </row>
    <row r="107" spans="1:5" ht="15.65" customHeight="1">
      <c r="A107" s="6" t="s">
        <v>466</v>
      </c>
      <c r="B107" s="7" t="s">
        <v>361</v>
      </c>
      <c r="C107" s="7" t="s">
        <v>362</v>
      </c>
      <c r="D107" s="7" t="s">
        <v>369</v>
      </c>
      <c r="E107" s="7"/>
    </row>
    <row r="108" spans="1:5" ht="15.65" customHeight="1">
      <c r="A108" s="6" t="s">
        <v>156</v>
      </c>
      <c r="B108" s="7" t="s">
        <v>361</v>
      </c>
      <c r="C108" s="7" t="s">
        <v>362</v>
      </c>
      <c r="D108" s="7" t="s">
        <v>467</v>
      </c>
      <c r="E108" s="7"/>
    </row>
    <row r="109" spans="1:5" ht="15.65" customHeight="1">
      <c r="A109" s="6" t="s">
        <v>157</v>
      </c>
      <c r="B109" s="7" t="s">
        <v>361</v>
      </c>
      <c r="C109" s="7" t="s">
        <v>362</v>
      </c>
      <c r="D109" s="7" t="s">
        <v>369</v>
      </c>
      <c r="E109" s="7"/>
    </row>
    <row r="110" spans="1:5" ht="15.65" customHeight="1">
      <c r="A110" s="6" t="s">
        <v>468</v>
      </c>
      <c r="B110" s="7" t="s">
        <v>361</v>
      </c>
      <c r="C110" s="7" t="s">
        <v>376</v>
      </c>
      <c r="D110" s="6" t="s">
        <v>469</v>
      </c>
      <c r="E110" s="7" t="s">
        <v>470</v>
      </c>
    </row>
    <row r="111" spans="1:5" ht="15.65" customHeight="1">
      <c r="A111" s="6" t="s">
        <v>258</v>
      </c>
      <c r="B111" s="7" t="s">
        <v>361</v>
      </c>
      <c r="C111" s="7" t="s">
        <v>376</v>
      </c>
      <c r="D111" s="6" t="s">
        <v>469</v>
      </c>
      <c r="E111" s="7" t="s">
        <v>470</v>
      </c>
    </row>
    <row r="112" spans="1:5" ht="15.65" customHeight="1">
      <c r="A112" s="6" t="s">
        <v>471</v>
      </c>
      <c r="B112" s="7" t="s">
        <v>361</v>
      </c>
      <c r="C112" s="7" t="s">
        <v>451</v>
      </c>
      <c r="D112" s="7" t="s">
        <v>472</v>
      </c>
      <c r="E112" s="7"/>
    </row>
    <row r="113" spans="1:5" ht="15.65" customHeight="1">
      <c r="A113" s="6" t="s">
        <v>164</v>
      </c>
      <c r="B113" s="7" t="s">
        <v>361</v>
      </c>
      <c r="C113" s="7" t="s">
        <v>402</v>
      </c>
      <c r="D113" s="7" t="s">
        <v>473</v>
      </c>
      <c r="E113" s="7" t="s">
        <v>474</v>
      </c>
    </row>
    <row r="114" spans="1:5" ht="15.65" customHeight="1">
      <c r="A114" s="6" t="s">
        <v>475</v>
      </c>
      <c r="B114" s="7" t="s">
        <v>361</v>
      </c>
      <c r="C114" s="7" t="s">
        <v>402</v>
      </c>
      <c r="D114" s="7" t="s">
        <v>369</v>
      </c>
      <c r="E114" s="7"/>
    </row>
    <row r="115" spans="1:5" ht="15.65" customHeight="1">
      <c r="A115" s="6" t="s">
        <v>476</v>
      </c>
      <c r="B115" s="7" t="s">
        <v>361</v>
      </c>
      <c r="C115" s="7" t="s">
        <v>362</v>
      </c>
      <c r="D115" s="7" t="s">
        <v>477</v>
      </c>
      <c r="E115" s="7"/>
    </row>
    <row r="116" spans="1:5" ht="15.65" customHeight="1">
      <c r="A116" s="6" t="s">
        <v>168</v>
      </c>
      <c r="B116" s="7" t="s">
        <v>361</v>
      </c>
      <c r="C116" s="7" t="s">
        <v>381</v>
      </c>
      <c r="D116" s="7" t="s">
        <v>478</v>
      </c>
      <c r="E116" s="7" t="s">
        <v>479</v>
      </c>
    </row>
    <row r="117" spans="1:5" ht="15.65" customHeight="1">
      <c r="A117" s="6" t="s">
        <v>227</v>
      </c>
      <c r="B117" s="7" t="s">
        <v>361</v>
      </c>
      <c r="C117" s="7" t="s">
        <v>396</v>
      </c>
      <c r="D117" s="7" t="s">
        <v>480</v>
      </c>
      <c r="E117" s="7"/>
    </row>
    <row r="118" spans="1:5" ht="15.65" customHeight="1">
      <c r="A118" s="6" t="s">
        <v>169</v>
      </c>
      <c r="B118" s="7" t="s">
        <v>361</v>
      </c>
      <c r="C118" s="7" t="s">
        <v>402</v>
      </c>
      <c r="D118" s="7" t="s">
        <v>369</v>
      </c>
      <c r="E118" s="7"/>
    </row>
    <row r="119" spans="1:5" ht="15.65" customHeight="1">
      <c r="A119" s="6" t="s">
        <v>170</v>
      </c>
      <c r="B119" s="7" t="s">
        <v>361</v>
      </c>
      <c r="C119" s="7" t="s">
        <v>402</v>
      </c>
      <c r="D119" s="7" t="s">
        <v>369</v>
      </c>
      <c r="E119" s="7"/>
    </row>
    <row r="120" spans="1:5" ht="15.65" customHeight="1">
      <c r="A120" s="6" t="s">
        <v>171</v>
      </c>
      <c r="B120" s="7" t="s">
        <v>361</v>
      </c>
      <c r="C120" s="7" t="s">
        <v>402</v>
      </c>
      <c r="D120" s="6" t="s">
        <v>481</v>
      </c>
      <c r="E120" s="7"/>
    </row>
    <row r="121" spans="1:5" ht="15.65" customHeight="1">
      <c r="A121" s="6" t="s">
        <v>482</v>
      </c>
      <c r="B121" s="7" t="s">
        <v>361</v>
      </c>
      <c r="C121" s="7" t="s">
        <v>381</v>
      </c>
      <c r="D121" s="7" t="s">
        <v>483</v>
      </c>
      <c r="E121" s="7"/>
    </row>
    <row r="122" spans="1:5" ht="15.65" customHeight="1">
      <c r="A122" s="6" t="s">
        <v>229</v>
      </c>
      <c r="B122" s="7" t="s">
        <v>361</v>
      </c>
      <c r="C122" s="7" t="s">
        <v>381</v>
      </c>
      <c r="D122" s="7" t="s">
        <v>400</v>
      </c>
      <c r="E122" s="7"/>
    </row>
    <row r="123" spans="1:5" ht="15.65" customHeight="1">
      <c r="A123" s="6" t="s">
        <v>484</v>
      </c>
      <c r="B123" s="7" t="s">
        <v>361</v>
      </c>
      <c r="C123" s="7" t="s">
        <v>381</v>
      </c>
      <c r="D123" s="7" t="s">
        <v>485</v>
      </c>
      <c r="E123" s="7"/>
    </row>
    <row r="124" spans="1:5" ht="15.65" customHeight="1">
      <c r="A124" s="6" t="s">
        <v>174</v>
      </c>
      <c r="B124" s="7" t="s">
        <v>361</v>
      </c>
      <c r="C124" s="7" t="s">
        <v>370</v>
      </c>
      <c r="D124" s="7" t="s">
        <v>486</v>
      </c>
      <c r="E124" s="7" t="s">
        <v>487</v>
      </c>
    </row>
    <row r="125" spans="1:5" ht="15.65" customHeight="1">
      <c r="A125" s="6" t="s">
        <v>488</v>
      </c>
      <c r="B125" s="7" t="s">
        <v>361</v>
      </c>
      <c r="C125" s="7" t="s">
        <v>362</v>
      </c>
      <c r="D125" s="7" t="s">
        <v>369</v>
      </c>
      <c r="E125" s="7"/>
    </row>
    <row r="126" spans="1:5" ht="15.65" customHeight="1">
      <c r="A126" s="6" t="s">
        <v>230</v>
      </c>
      <c r="B126" s="7" t="s">
        <v>361</v>
      </c>
      <c r="C126" s="7" t="s">
        <v>396</v>
      </c>
      <c r="D126" s="7" t="s">
        <v>416</v>
      </c>
      <c r="E126" s="7"/>
    </row>
    <row r="127" spans="1:5" ht="15.65" customHeight="1">
      <c r="A127" s="6" t="s">
        <v>489</v>
      </c>
      <c r="B127" s="7" t="s">
        <v>490</v>
      </c>
      <c r="C127" s="7" t="s">
        <v>491</v>
      </c>
      <c r="D127" s="7" t="s">
        <v>492</v>
      </c>
      <c r="E127" s="7"/>
    </row>
    <row r="128" spans="1:5" ht="15.65" customHeight="1">
      <c r="A128" s="6" t="s">
        <v>493</v>
      </c>
      <c r="B128" s="7" t="s">
        <v>490</v>
      </c>
      <c r="C128" s="7" t="s">
        <v>494</v>
      </c>
      <c r="D128" s="7" t="s">
        <v>495</v>
      </c>
      <c r="E128" s="7"/>
    </row>
    <row r="129" spans="1:5" ht="15.65" customHeight="1">
      <c r="A129" s="6" t="s">
        <v>496</v>
      </c>
      <c r="B129" s="7" t="s">
        <v>490</v>
      </c>
      <c r="C129" s="7" t="s">
        <v>494</v>
      </c>
      <c r="D129" s="7" t="s">
        <v>495</v>
      </c>
      <c r="E129" s="7"/>
    </row>
    <row r="130" spans="1:5" ht="15.65" customHeight="1">
      <c r="A130" s="6" t="s">
        <v>497</v>
      </c>
      <c r="B130" s="7" t="s">
        <v>490</v>
      </c>
      <c r="C130" s="7" t="s">
        <v>498</v>
      </c>
      <c r="D130" s="7" t="s">
        <v>495</v>
      </c>
      <c r="E130" s="7"/>
    </row>
    <row r="131" spans="1:5" ht="15.65" customHeight="1">
      <c r="A131" s="6" t="s">
        <v>499</v>
      </c>
      <c r="B131" s="7" t="s">
        <v>490</v>
      </c>
      <c r="C131" s="7" t="s">
        <v>498</v>
      </c>
      <c r="D131" s="7" t="s">
        <v>495</v>
      </c>
      <c r="E131" s="7"/>
    </row>
    <row r="132" spans="1:5" ht="15.65" customHeight="1">
      <c r="A132" s="6" t="s">
        <v>500</v>
      </c>
      <c r="B132" s="7" t="s">
        <v>490</v>
      </c>
      <c r="C132" s="7" t="s">
        <v>498</v>
      </c>
      <c r="D132" s="7" t="s">
        <v>495</v>
      </c>
      <c r="E132" s="7"/>
    </row>
    <row r="133" spans="1:5" ht="15.5">
      <c r="A133" s="7" t="s">
        <v>69</v>
      </c>
      <c r="B133" s="7" t="s">
        <v>490</v>
      </c>
      <c r="C133" s="7" t="s">
        <v>501</v>
      </c>
      <c r="D133" s="7" t="s">
        <v>490</v>
      </c>
      <c r="E133" s="7"/>
    </row>
    <row r="134" spans="1:5" ht="15.5">
      <c r="A134" s="6" t="s">
        <v>502</v>
      </c>
      <c r="B134" s="7" t="s">
        <v>490</v>
      </c>
      <c r="C134" s="7" t="s">
        <v>494</v>
      </c>
      <c r="D134" s="7" t="s">
        <v>495</v>
      </c>
      <c r="E134" s="7"/>
    </row>
    <row r="135" spans="1:5" ht="15.5">
      <c r="A135" s="6" t="s">
        <v>503</v>
      </c>
      <c r="B135" s="7" t="s">
        <v>490</v>
      </c>
      <c r="C135" s="7" t="s">
        <v>498</v>
      </c>
      <c r="D135" s="7" t="s">
        <v>495</v>
      </c>
      <c r="E135" s="7"/>
    </row>
    <row r="136" spans="1:5" ht="15.5">
      <c r="A136" s="6" t="s">
        <v>504</v>
      </c>
      <c r="B136" s="7" t="s">
        <v>490</v>
      </c>
      <c r="C136" s="7" t="s">
        <v>498</v>
      </c>
      <c r="D136" s="7" t="s">
        <v>495</v>
      </c>
      <c r="E136" s="7"/>
    </row>
    <row r="137" spans="1:5" ht="15.5">
      <c r="A137" s="6" t="s">
        <v>505</v>
      </c>
      <c r="B137" s="7" t="s">
        <v>490</v>
      </c>
      <c r="C137" s="7" t="s">
        <v>498</v>
      </c>
      <c r="D137" s="7" t="s">
        <v>495</v>
      </c>
      <c r="E137" s="7"/>
    </row>
    <row r="138" spans="1:5" ht="15.5">
      <c r="A138" s="6" t="s">
        <v>506</v>
      </c>
      <c r="B138" s="7" t="s">
        <v>490</v>
      </c>
      <c r="C138" s="7" t="s">
        <v>507</v>
      </c>
      <c r="D138" s="7" t="s">
        <v>495</v>
      </c>
      <c r="E138" s="7"/>
    </row>
    <row r="139" spans="1:5" ht="15.5">
      <c r="A139" s="6" t="s">
        <v>508</v>
      </c>
      <c r="B139" s="7" t="s">
        <v>490</v>
      </c>
      <c r="C139" s="7" t="s">
        <v>509</v>
      </c>
      <c r="D139" s="7" t="s">
        <v>495</v>
      </c>
      <c r="E139" s="7"/>
    </row>
    <row r="140" spans="1:5" ht="15.5">
      <c r="A140" s="7" t="s">
        <v>249</v>
      </c>
      <c r="B140" s="7" t="s">
        <v>490</v>
      </c>
      <c r="C140" s="7" t="s">
        <v>507</v>
      </c>
      <c r="D140" s="7" t="s">
        <v>495</v>
      </c>
      <c r="E140" s="7"/>
    </row>
    <row r="141" spans="1:5" ht="15.5">
      <c r="A141" s="7" t="s">
        <v>250</v>
      </c>
      <c r="B141" s="7" t="s">
        <v>490</v>
      </c>
      <c r="C141" s="7" t="s">
        <v>507</v>
      </c>
      <c r="D141" s="7" t="s">
        <v>495</v>
      </c>
      <c r="E141" s="7"/>
    </row>
    <row r="142" spans="1:5" ht="15.5">
      <c r="A142" s="7" t="s">
        <v>121</v>
      </c>
      <c r="B142" s="7" t="s">
        <v>490</v>
      </c>
      <c r="C142" s="7" t="s">
        <v>507</v>
      </c>
      <c r="D142" s="7" t="s">
        <v>495</v>
      </c>
      <c r="E142" s="7"/>
    </row>
    <row r="143" spans="1:5" ht="15.5">
      <c r="A143" s="7" t="s">
        <v>510</v>
      </c>
      <c r="B143" s="7" t="s">
        <v>490</v>
      </c>
      <c r="C143" s="7" t="s">
        <v>491</v>
      </c>
      <c r="D143" s="7" t="s">
        <v>492</v>
      </c>
      <c r="E143" s="7"/>
    </row>
    <row r="144" spans="1:5" ht="15.5">
      <c r="A144" s="7" t="s">
        <v>213</v>
      </c>
      <c r="B144" s="7" t="s">
        <v>490</v>
      </c>
      <c r="C144" s="7" t="s">
        <v>511</v>
      </c>
      <c r="D144" s="7" t="s">
        <v>495</v>
      </c>
      <c r="E144" s="7"/>
    </row>
    <row r="145" spans="1:5" ht="15.5">
      <c r="A145" s="7" t="s">
        <v>38</v>
      </c>
      <c r="B145" s="7" t="s">
        <v>512</v>
      </c>
      <c r="C145" s="7" t="s">
        <v>513</v>
      </c>
      <c r="D145" s="7" t="s">
        <v>514</v>
      </c>
      <c r="E145" s="7" t="s">
        <v>515</v>
      </c>
    </row>
    <row r="146" spans="1:5" ht="15.5">
      <c r="A146" s="6" t="s">
        <v>39</v>
      </c>
      <c r="B146" s="7" t="s">
        <v>512</v>
      </c>
      <c r="C146" s="7" t="s">
        <v>516</v>
      </c>
      <c r="D146" s="7" t="s">
        <v>517</v>
      </c>
      <c r="E146" s="7" t="s">
        <v>518</v>
      </c>
    </row>
    <row r="147" spans="1:5" ht="15.5">
      <c r="A147" s="6" t="s">
        <v>48</v>
      </c>
      <c r="B147" s="7" t="s">
        <v>512</v>
      </c>
      <c r="C147" s="7" t="s">
        <v>376</v>
      </c>
      <c r="D147" s="7" t="s">
        <v>519</v>
      </c>
      <c r="E147" s="7" t="s">
        <v>520</v>
      </c>
    </row>
    <row r="148" spans="1:5" ht="15.5">
      <c r="A148" s="6" t="s">
        <v>49</v>
      </c>
      <c r="B148" s="7" t="s">
        <v>512</v>
      </c>
      <c r="C148" s="7" t="s">
        <v>376</v>
      </c>
      <c r="D148" s="7" t="s">
        <v>519</v>
      </c>
      <c r="E148" s="7" t="s">
        <v>520</v>
      </c>
    </row>
    <row r="149" spans="1:5" ht="15.5">
      <c r="A149" s="6" t="s">
        <v>521</v>
      </c>
      <c r="B149" s="7" t="s">
        <v>512</v>
      </c>
      <c r="C149" s="7" t="s">
        <v>522</v>
      </c>
      <c r="D149" s="7" t="s">
        <v>523</v>
      </c>
      <c r="E149" s="7" t="s">
        <v>524</v>
      </c>
    </row>
    <row r="150" spans="1:5" ht="15.5">
      <c r="A150" s="6" t="s">
        <v>75</v>
      </c>
      <c r="B150" s="7" t="s">
        <v>512</v>
      </c>
      <c r="C150" s="7" t="s">
        <v>522</v>
      </c>
      <c r="D150" s="7" t="s">
        <v>523</v>
      </c>
      <c r="E150" s="7" t="s">
        <v>524</v>
      </c>
    </row>
    <row r="151" spans="1:5" ht="15.5">
      <c r="A151" s="6" t="s">
        <v>525</v>
      </c>
      <c r="B151" s="7" t="s">
        <v>512</v>
      </c>
      <c r="C151" s="7" t="s">
        <v>522</v>
      </c>
      <c r="D151" s="7" t="s">
        <v>523</v>
      </c>
      <c r="E151" s="7" t="s">
        <v>524</v>
      </c>
    </row>
    <row r="152" spans="1:5" ht="15.5">
      <c r="A152" s="6" t="s">
        <v>84</v>
      </c>
      <c r="B152" s="7" t="s">
        <v>512</v>
      </c>
      <c r="C152" s="7" t="s">
        <v>526</v>
      </c>
      <c r="D152" s="9" t="s">
        <v>527</v>
      </c>
      <c r="E152" s="7" t="s">
        <v>528</v>
      </c>
    </row>
    <row r="153" spans="1:5" ht="15.5">
      <c r="A153" s="7" t="s">
        <v>529</v>
      </c>
      <c r="B153" s="7" t="s">
        <v>512</v>
      </c>
      <c r="C153" s="7" t="s">
        <v>513</v>
      </c>
      <c r="D153" s="6" t="s">
        <v>530</v>
      </c>
      <c r="E153" s="7" t="s">
        <v>531</v>
      </c>
    </row>
    <row r="154" spans="1:5" ht="15.5">
      <c r="A154" s="7" t="s">
        <v>532</v>
      </c>
      <c r="B154" s="7" t="s">
        <v>512</v>
      </c>
      <c r="C154" s="7" t="s">
        <v>513</v>
      </c>
      <c r="D154" s="7" t="s">
        <v>533</v>
      </c>
      <c r="E154" s="7"/>
    </row>
    <row r="155" spans="1:5" ht="15.5">
      <c r="A155" s="6" t="s">
        <v>534</v>
      </c>
      <c r="B155" s="7" t="s">
        <v>512</v>
      </c>
      <c r="C155" s="7" t="s">
        <v>526</v>
      </c>
      <c r="D155" s="9" t="s">
        <v>535</v>
      </c>
      <c r="E155" s="7"/>
    </row>
    <row r="156" spans="1:5" ht="15.5">
      <c r="A156" s="6" t="s">
        <v>536</v>
      </c>
      <c r="B156" s="7" t="s">
        <v>512</v>
      </c>
      <c r="C156" s="7" t="s">
        <v>537</v>
      </c>
      <c r="D156" s="6" t="s">
        <v>538</v>
      </c>
      <c r="E156" s="7" t="s">
        <v>539</v>
      </c>
    </row>
    <row r="157" spans="1:5" ht="15.5">
      <c r="A157" s="10" t="s">
        <v>540</v>
      </c>
      <c r="B157" s="10" t="s">
        <v>541</v>
      </c>
      <c r="C157" s="10" t="s">
        <v>542</v>
      </c>
      <c r="D157" s="7" t="s">
        <v>543</v>
      </c>
      <c r="E157" s="11"/>
    </row>
    <row r="158" spans="1:5" ht="15.5">
      <c r="A158" s="6" t="s">
        <v>188</v>
      </c>
      <c r="B158" s="7" t="s">
        <v>541</v>
      </c>
      <c r="C158" s="7" t="s">
        <v>542</v>
      </c>
      <c r="D158" s="6" t="s">
        <v>544</v>
      </c>
      <c r="E158" s="7" t="s">
        <v>545</v>
      </c>
    </row>
    <row r="159" spans="1:5" ht="15.5">
      <c r="A159" s="6" t="s">
        <v>546</v>
      </c>
      <c r="B159" s="7" t="s">
        <v>541</v>
      </c>
      <c r="C159" s="7" t="s">
        <v>542</v>
      </c>
      <c r="D159" s="7" t="s">
        <v>547</v>
      </c>
      <c r="E159" s="7"/>
    </row>
    <row r="160" spans="1:5" ht="15.5">
      <c r="A160" s="6" t="s">
        <v>26</v>
      </c>
      <c r="B160" s="7" t="s">
        <v>541</v>
      </c>
      <c r="C160" s="7" t="s">
        <v>542</v>
      </c>
      <c r="D160" s="7" t="s">
        <v>548</v>
      </c>
      <c r="E160" s="7"/>
    </row>
    <row r="161" spans="1:5" ht="15.5">
      <c r="A161" s="6" t="s">
        <v>36</v>
      </c>
      <c r="B161" s="7" t="s">
        <v>541</v>
      </c>
      <c r="C161" s="7" t="s">
        <v>542</v>
      </c>
      <c r="D161" s="7" t="s">
        <v>549</v>
      </c>
      <c r="E161" s="7" t="s">
        <v>383</v>
      </c>
    </row>
    <row r="162" spans="1:5" ht="15.5">
      <c r="A162" s="6" t="s">
        <v>221</v>
      </c>
      <c r="B162" s="7" t="s">
        <v>541</v>
      </c>
      <c r="C162" s="7" t="s">
        <v>542</v>
      </c>
      <c r="D162" s="7" t="s">
        <v>549</v>
      </c>
      <c r="E162" s="7" t="s">
        <v>383</v>
      </c>
    </row>
    <row r="163" spans="1:5" ht="15.5">
      <c r="A163" s="6" t="s">
        <v>550</v>
      </c>
      <c r="B163" s="7" t="s">
        <v>541</v>
      </c>
      <c r="C163" s="7" t="s">
        <v>542</v>
      </c>
      <c r="D163" s="7" t="s">
        <v>551</v>
      </c>
      <c r="E163" s="7" t="s">
        <v>442</v>
      </c>
    </row>
    <row r="164" spans="1:5" ht="15.5">
      <c r="A164" s="6" t="s">
        <v>552</v>
      </c>
      <c r="B164" s="7" t="s">
        <v>541</v>
      </c>
      <c r="C164" s="7" t="s">
        <v>542</v>
      </c>
      <c r="D164" s="7" t="s">
        <v>553</v>
      </c>
      <c r="E164" s="7"/>
    </row>
    <row r="165" spans="1:5" ht="15.5">
      <c r="A165" s="6" t="s">
        <v>47</v>
      </c>
      <c r="B165" s="7" t="s">
        <v>541</v>
      </c>
      <c r="C165" s="7" t="s">
        <v>542</v>
      </c>
      <c r="D165" s="7" t="s">
        <v>554</v>
      </c>
      <c r="E165" s="7" t="s">
        <v>555</v>
      </c>
    </row>
    <row r="166" spans="1:5" ht="15.5">
      <c r="A166" s="6" t="s">
        <v>46</v>
      </c>
      <c r="B166" s="7" t="s">
        <v>541</v>
      </c>
      <c r="C166" s="7" t="s">
        <v>542</v>
      </c>
      <c r="D166" s="7" t="s">
        <v>556</v>
      </c>
      <c r="E166" s="7"/>
    </row>
    <row r="167" spans="1:5" ht="15.5">
      <c r="A167" s="6" t="s">
        <v>53</v>
      </c>
      <c r="B167" s="7" t="s">
        <v>541</v>
      </c>
      <c r="C167" s="7" t="s">
        <v>542</v>
      </c>
      <c r="D167" s="9" t="s">
        <v>557</v>
      </c>
      <c r="E167" s="7" t="s">
        <v>558</v>
      </c>
    </row>
    <row r="168" spans="1:5" ht="15.5">
      <c r="A168" s="6" t="s">
        <v>559</v>
      </c>
      <c r="B168" s="7" t="s">
        <v>541</v>
      </c>
      <c r="C168" s="7" t="s">
        <v>542</v>
      </c>
      <c r="D168" s="7" t="s">
        <v>556</v>
      </c>
      <c r="E168" s="7"/>
    </row>
    <row r="169" spans="1:5" ht="15.5">
      <c r="A169" s="6" t="s">
        <v>560</v>
      </c>
      <c r="B169" s="7" t="s">
        <v>541</v>
      </c>
      <c r="C169" s="7" t="s">
        <v>542</v>
      </c>
      <c r="D169" s="7" t="s">
        <v>561</v>
      </c>
      <c r="E169" s="7" t="s">
        <v>562</v>
      </c>
    </row>
    <row r="170" spans="1:5" ht="15.5">
      <c r="A170" s="6" t="s">
        <v>74</v>
      </c>
      <c r="B170" s="7" t="s">
        <v>541</v>
      </c>
      <c r="C170" s="7" t="s">
        <v>542</v>
      </c>
      <c r="D170" s="7" t="s">
        <v>563</v>
      </c>
      <c r="E170" s="7" t="s">
        <v>564</v>
      </c>
    </row>
    <row r="171" spans="1:5" ht="15.5">
      <c r="A171" s="6" t="s">
        <v>76</v>
      </c>
      <c r="B171" s="7" t="s">
        <v>541</v>
      </c>
      <c r="C171" s="7" t="s">
        <v>542</v>
      </c>
      <c r="D171" s="7" t="s">
        <v>548</v>
      </c>
      <c r="E171" s="7" t="s">
        <v>565</v>
      </c>
    </row>
    <row r="172" spans="1:5" ht="15.5">
      <c r="A172" s="6" t="s">
        <v>77</v>
      </c>
      <c r="B172" s="7" t="s">
        <v>541</v>
      </c>
      <c r="C172" s="7" t="s">
        <v>542</v>
      </c>
      <c r="D172" s="7" t="s">
        <v>548</v>
      </c>
      <c r="E172" s="7" t="s">
        <v>565</v>
      </c>
    </row>
    <row r="173" spans="1:5" ht="15.5">
      <c r="A173" s="6" t="s">
        <v>89</v>
      </c>
      <c r="B173" s="7" t="s">
        <v>541</v>
      </c>
      <c r="C173" s="7" t="s">
        <v>542</v>
      </c>
      <c r="D173" s="7" t="s">
        <v>566</v>
      </c>
      <c r="E173" s="7" t="s">
        <v>567</v>
      </c>
    </row>
    <row r="174" spans="1:5" ht="15.5">
      <c r="A174" s="6" t="s">
        <v>568</v>
      </c>
      <c r="B174" s="7" t="s">
        <v>541</v>
      </c>
      <c r="C174" s="7" t="s">
        <v>542</v>
      </c>
      <c r="D174" s="7" t="s">
        <v>566</v>
      </c>
      <c r="E174" s="7" t="s">
        <v>567</v>
      </c>
    </row>
    <row r="175" spans="1:5" ht="15.5">
      <c r="A175" s="6" t="s">
        <v>90</v>
      </c>
      <c r="B175" s="7" t="s">
        <v>541</v>
      </c>
      <c r="C175" s="7" t="s">
        <v>569</v>
      </c>
      <c r="D175" s="7" t="s">
        <v>570</v>
      </c>
      <c r="E175" s="7" t="s">
        <v>383</v>
      </c>
    </row>
    <row r="176" spans="1:5" ht="15.5">
      <c r="A176" s="6" t="s">
        <v>91</v>
      </c>
      <c r="B176" s="7" t="s">
        <v>541</v>
      </c>
      <c r="C176" s="7" t="s">
        <v>569</v>
      </c>
      <c r="D176" s="7" t="s">
        <v>570</v>
      </c>
      <c r="E176" s="7" t="s">
        <v>383</v>
      </c>
    </row>
    <row r="177" spans="1:5" ht="15.5">
      <c r="A177" s="6" t="s">
        <v>99</v>
      </c>
      <c r="B177" s="7" t="s">
        <v>541</v>
      </c>
      <c r="C177" s="7" t="s">
        <v>569</v>
      </c>
      <c r="D177" s="7" t="s">
        <v>571</v>
      </c>
      <c r="E177" s="7"/>
    </row>
    <row r="178" spans="1:5" ht="15.5">
      <c r="A178" s="6" t="s">
        <v>100</v>
      </c>
      <c r="B178" s="7" t="s">
        <v>541</v>
      </c>
      <c r="C178" s="7" t="s">
        <v>542</v>
      </c>
      <c r="D178" s="7" t="s">
        <v>556</v>
      </c>
      <c r="E178" s="7"/>
    </row>
    <row r="179" spans="1:5" ht="15.5">
      <c r="A179" s="6" t="s">
        <v>206</v>
      </c>
      <c r="B179" s="7" t="s">
        <v>541</v>
      </c>
      <c r="C179" s="7" t="s">
        <v>542</v>
      </c>
      <c r="D179" s="6" t="s">
        <v>544</v>
      </c>
      <c r="E179" s="7" t="s">
        <v>383</v>
      </c>
    </row>
    <row r="180" spans="1:5" ht="15.5">
      <c r="A180" s="6" t="s">
        <v>572</v>
      </c>
      <c r="B180" s="7" t="s">
        <v>541</v>
      </c>
      <c r="C180" s="7" t="s">
        <v>542</v>
      </c>
      <c r="D180" s="7" t="s">
        <v>573</v>
      </c>
      <c r="E180" s="7"/>
    </row>
    <row r="181" spans="1:5" ht="15.5">
      <c r="A181" s="6" t="s">
        <v>126</v>
      </c>
      <c r="B181" s="7" t="s">
        <v>541</v>
      </c>
      <c r="C181" s="7" t="s">
        <v>569</v>
      </c>
      <c r="D181" s="7" t="s">
        <v>574</v>
      </c>
      <c r="E181" s="7"/>
    </row>
    <row r="182" spans="1:5" ht="15.5">
      <c r="A182" s="6" t="s">
        <v>127</v>
      </c>
      <c r="B182" s="7" t="s">
        <v>541</v>
      </c>
      <c r="C182" s="7" t="s">
        <v>569</v>
      </c>
      <c r="D182" s="7" t="s">
        <v>575</v>
      </c>
      <c r="E182" s="7"/>
    </row>
    <row r="183" spans="1:5" ht="15.5">
      <c r="A183" s="6" t="s">
        <v>576</v>
      </c>
      <c r="B183" s="7" t="s">
        <v>541</v>
      </c>
      <c r="C183" s="7" t="s">
        <v>542</v>
      </c>
      <c r="D183" s="7" t="s">
        <v>556</v>
      </c>
      <c r="E183" s="7"/>
    </row>
    <row r="184" spans="1:5" ht="15.5">
      <c r="A184" s="6" t="s">
        <v>136</v>
      </c>
      <c r="B184" s="7" t="s">
        <v>541</v>
      </c>
      <c r="C184" s="7" t="s">
        <v>569</v>
      </c>
      <c r="D184" s="7" t="s">
        <v>556</v>
      </c>
      <c r="E184" s="7"/>
    </row>
    <row r="185" spans="1:5" ht="15.5">
      <c r="A185" s="6" t="s">
        <v>577</v>
      </c>
      <c r="B185" s="7" t="s">
        <v>541</v>
      </c>
      <c r="C185" s="7" t="s">
        <v>569</v>
      </c>
      <c r="D185" s="7" t="s">
        <v>556</v>
      </c>
      <c r="E185" s="7"/>
    </row>
    <row r="186" spans="1:5" ht="15.5">
      <c r="A186" s="6" t="s">
        <v>145</v>
      </c>
      <c r="B186" s="7" t="s">
        <v>541</v>
      </c>
      <c r="C186" s="7" t="s">
        <v>542</v>
      </c>
      <c r="D186" s="7" t="s">
        <v>548</v>
      </c>
      <c r="E186" s="7"/>
    </row>
    <row r="187" spans="1:5" ht="15.5">
      <c r="A187" s="6" t="s">
        <v>578</v>
      </c>
      <c r="B187" s="7" t="s">
        <v>541</v>
      </c>
      <c r="C187" s="7" t="s">
        <v>542</v>
      </c>
      <c r="D187" s="7" t="s">
        <v>556</v>
      </c>
      <c r="E187" s="7"/>
    </row>
    <row r="188" spans="1:5" ht="15.5">
      <c r="A188" s="6" t="s">
        <v>154</v>
      </c>
      <c r="B188" s="7" t="s">
        <v>541</v>
      </c>
      <c r="C188" s="7" t="s">
        <v>542</v>
      </c>
      <c r="D188" s="6" t="s">
        <v>579</v>
      </c>
      <c r="E188" s="7"/>
    </row>
    <row r="189" spans="1:5" ht="15.5">
      <c r="A189" s="6" t="s">
        <v>163</v>
      </c>
      <c r="B189" s="7" t="s">
        <v>541</v>
      </c>
      <c r="C189" s="7" t="s">
        <v>542</v>
      </c>
      <c r="D189" s="6" t="s">
        <v>580</v>
      </c>
      <c r="E189" s="7" t="s">
        <v>383</v>
      </c>
    </row>
    <row r="190" spans="1:5" ht="15.5">
      <c r="A190" s="6" t="s">
        <v>581</v>
      </c>
      <c r="B190" s="7" t="s">
        <v>541</v>
      </c>
      <c r="C190" s="7" t="s">
        <v>542</v>
      </c>
      <c r="D190" s="6" t="s">
        <v>580</v>
      </c>
      <c r="E190" s="7" t="s">
        <v>383</v>
      </c>
    </row>
    <row r="191" spans="1:5" ht="15.5">
      <c r="A191" s="6" t="s">
        <v>582</v>
      </c>
      <c r="B191" s="7" t="s">
        <v>541</v>
      </c>
      <c r="C191" s="7" t="s">
        <v>542</v>
      </c>
      <c r="D191" s="6" t="s">
        <v>580</v>
      </c>
      <c r="E191" s="7" t="s">
        <v>383</v>
      </c>
    </row>
    <row r="192" spans="1:5" ht="15.5">
      <c r="A192" s="6" t="s">
        <v>172</v>
      </c>
      <c r="B192" s="7" t="s">
        <v>541</v>
      </c>
      <c r="C192" s="7" t="s">
        <v>542</v>
      </c>
      <c r="D192" s="7" t="s">
        <v>583</v>
      </c>
      <c r="E192" s="7"/>
    </row>
    <row r="193" spans="1:5" ht="15.5">
      <c r="A193" s="6" t="s">
        <v>584</v>
      </c>
      <c r="B193" s="7" t="s">
        <v>541</v>
      </c>
      <c r="C193" s="7" t="s">
        <v>542</v>
      </c>
      <c r="D193" s="7" t="s">
        <v>556</v>
      </c>
      <c r="E193" s="7"/>
    </row>
    <row r="194" spans="1:5" ht="15.5">
      <c r="A194" s="6" t="s">
        <v>175</v>
      </c>
      <c r="B194" s="7" t="s">
        <v>541</v>
      </c>
      <c r="C194" s="7" t="s">
        <v>542</v>
      </c>
      <c r="D194" s="7" t="s">
        <v>585</v>
      </c>
      <c r="E194" s="7"/>
    </row>
    <row r="195" spans="1:5" ht="15.5">
      <c r="A195" s="6" t="s">
        <v>586</v>
      </c>
      <c r="B195" s="7" t="s">
        <v>541</v>
      </c>
      <c r="C195" s="7" t="s">
        <v>542</v>
      </c>
      <c r="D195" s="7" t="s">
        <v>556</v>
      </c>
      <c r="E195" s="7"/>
    </row>
    <row r="196" spans="1:5" ht="15.5">
      <c r="A196" s="6" t="s">
        <v>587</v>
      </c>
      <c r="B196" s="7" t="s">
        <v>541</v>
      </c>
      <c r="C196" s="7" t="s">
        <v>542</v>
      </c>
      <c r="D196" s="7" t="s">
        <v>556</v>
      </c>
      <c r="E196" s="7"/>
    </row>
    <row r="197" spans="1:5" ht="15.5">
      <c r="A197" s="6" t="s">
        <v>588</v>
      </c>
      <c r="B197" s="7" t="s">
        <v>541</v>
      </c>
      <c r="C197" s="7" t="s">
        <v>542</v>
      </c>
      <c r="D197" s="7" t="s">
        <v>589</v>
      </c>
      <c r="E197" s="7"/>
    </row>
    <row r="198" spans="1:5" ht="15.5">
      <c r="A198" s="7"/>
      <c r="B198" s="7"/>
      <c r="C198" s="7"/>
      <c r="D198" s="7"/>
      <c r="E198" s="7"/>
    </row>
    <row r="199" spans="1:5" ht="15.5">
      <c r="A199" s="7"/>
      <c r="B199" s="7"/>
      <c r="C199" s="7"/>
      <c r="D199" s="7"/>
      <c r="E199" s="7"/>
    </row>
    <row r="200" spans="1:5" ht="15.5">
      <c r="A200" s="7"/>
      <c r="B200" s="7"/>
      <c r="C200" s="7"/>
      <c r="D200" s="7"/>
      <c r="E200" s="7"/>
    </row>
    <row r="201" spans="1:5" ht="15.5">
      <c r="A201" s="7"/>
      <c r="B201" s="7"/>
      <c r="C201" s="7"/>
      <c r="D201" s="7"/>
      <c r="E201" s="7"/>
    </row>
    <row r="202" spans="1:5" ht="15.5">
      <c r="A202" s="7"/>
      <c r="B202" s="7"/>
      <c r="C202" s="7"/>
      <c r="D202" s="7"/>
      <c r="E202" s="7"/>
    </row>
    <row r="203" spans="1:5" ht="15.5">
      <c r="A203" s="7"/>
      <c r="B203" s="7"/>
      <c r="C203" s="7"/>
      <c r="D203" s="7"/>
      <c r="E203" s="7"/>
    </row>
    <row r="204" spans="1:5" ht="15.5">
      <c r="A204" s="7"/>
      <c r="B204" s="7"/>
      <c r="C204" s="7"/>
      <c r="D204" s="7"/>
      <c r="E204" s="7"/>
    </row>
    <row r="205" spans="1:5" ht="15.5">
      <c r="A205" s="7"/>
      <c r="B205" s="7"/>
      <c r="C205" s="7"/>
      <c r="D205" s="7"/>
      <c r="E205" s="7"/>
    </row>
    <row r="206" spans="1:5" ht="15.5">
      <c r="A206" s="7"/>
      <c r="B206" s="7"/>
      <c r="C206" s="7"/>
      <c r="D206" s="7"/>
      <c r="E206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0"/>
  <sheetViews>
    <sheetView topLeftCell="AT1" workbookViewId="0">
      <selection activeCell="BE21" sqref="BE21"/>
    </sheetView>
  </sheetViews>
  <sheetFormatPr defaultRowHeight="14"/>
  <sheetData>
    <row r="1" spans="1:185">
      <c r="A1" t="s">
        <v>0</v>
      </c>
    </row>
    <row r="2" spans="1:185" ht="246">
      <c r="A2" s="1" t="s">
        <v>317</v>
      </c>
      <c r="B2" s="1" t="s">
        <v>318</v>
      </c>
      <c r="C2" s="1" t="s">
        <v>315</v>
      </c>
      <c r="D2" s="1" t="s">
        <v>316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220</v>
      </c>
      <c r="AG2" s="1" t="s">
        <v>28</v>
      </c>
      <c r="AH2" s="1" t="s">
        <v>29</v>
      </c>
      <c r="AI2" s="1" t="s">
        <v>30</v>
      </c>
      <c r="AJ2" s="1" t="s">
        <v>31</v>
      </c>
      <c r="AK2" s="1" t="s">
        <v>32</v>
      </c>
      <c r="AL2" s="1" t="s">
        <v>33</v>
      </c>
      <c r="AM2" s="1" t="s">
        <v>34</v>
      </c>
      <c r="AN2" s="1" t="s">
        <v>35</v>
      </c>
      <c r="AO2" s="1" t="s">
        <v>36</v>
      </c>
      <c r="AP2" s="1" t="s">
        <v>37</v>
      </c>
      <c r="AQ2" s="1" t="s">
        <v>38</v>
      </c>
      <c r="AR2" s="1" t="s">
        <v>39</v>
      </c>
      <c r="AS2" s="1" t="s">
        <v>40</v>
      </c>
      <c r="AT2" s="1" t="s">
        <v>41</v>
      </c>
      <c r="AU2" s="1" t="s">
        <v>42</v>
      </c>
      <c r="AV2" s="1" t="s">
        <v>43</v>
      </c>
      <c r="AW2" s="1" t="s">
        <v>44</v>
      </c>
      <c r="AX2" s="1" t="s">
        <v>45</v>
      </c>
      <c r="AY2" s="1" t="s">
        <v>46</v>
      </c>
      <c r="AZ2" s="1" t="s">
        <v>47</v>
      </c>
      <c r="BA2" s="1" t="s">
        <v>48</v>
      </c>
      <c r="BB2" s="1" t="s">
        <v>49</v>
      </c>
      <c r="BC2" s="1" t="s">
        <v>50</v>
      </c>
      <c r="BD2" s="1" t="s">
        <v>51</v>
      </c>
      <c r="BE2" s="1" t="s">
        <v>52</v>
      </c>
      <c r="BF2" s="1" t="s">
        <v>590</v>
      </c>
      <c r="BG2" s="1" t="s">
        <v>54</v>
      </c>
      <c r="BH2" s="1" t="s">
        <v>55</v>
      </c>
      <c r="BI2" s="1" t="s">
        <v>56</v>
      </c>
      <c r="BJ2" s="1" t="s">
        <v>57</v>
      </c>
      <c r="BK2" s="1" t="s">
        <v>58</v>
      </c>
      <c r="BL2" s="1" t="s">
        <v>59</v>
      </c>
      <c r="BM2" s="1" t="s">
        <v>60</v>
      </c>
      <c r="BN2" s="1" t="s">
        <v>61</v>
      </c>
      <c r="BO2" s="1" t="s">
        <v>62</v>
      </c>
      <c r="BP2" s="1" t="s">
        <v>63</v>
      </c>
      <c r="BQ2" s="1" t="s">
        <v>64</v>
      </c>
      <c r="BR2" s="1" t="s">
        <v>65</v>
      </c>
      <c r="BS2" s="1" t="s">
        <v>66</v>
      </c>
      <c r="BT2" s="1" t="s">
        <v>67</v>
      </c>
      <c r="BU2" s="1" t="s">
        <v>68</v>
      </c>
      <c r="BV2" s="1" t="s">
        <v>69</v>
      </c>
      <c r="BW2" s="1" t="s">
        <v>70</v>
      </c>
      <c r="BX2" s="1" t="s">
        <v>71</v>
      </c>
      <c r="BY2" s="1" t="s">
        <v>72</v>
      </c>
      <c r="BZ2" s="1" t="s">
        <v>73</v>
      </c>
      <c r="CA2" s="1" t="s">
        <v>74</v>
      </c>
      <c r="CB2" s="1" t="s">
        <v>75</v>
      </c>
      <c r="CC2" s="1" t="s">
        <v>76</v>
      </c>
      <c r="CD2" s="1" t="s">
        <v>77</v>
      </c>
      <c r="CE2" s="1" t="s">
        <v>78</v>
      </c>
      <c r="CF2" s="1" t="s">
        <v>79</v>
      </c>
      <c r="CG2" s="1" t="s">
        <v>80</v>
      </c>
      <c r="CH2" s="1" t="s">
        <v>81</v>
      </c>
      <c r="CI2" s="1" t="s">
        <v>82</v>
      </c>
      <c r="CJ2" s="1" t="s">
        <v>83</v>
      </c>
      <c r="CK2" s="1" t="s">
        <v>84</v>
      </c>
      <c r="CL2" s="1" t="s">
        <v>85</v>
      </c>
      <c r="CM2" s="1" t="s">
        <v>86</v>
      </c>
      <c r="CN2" s="1" t="s">
        <v>87</v>
      </c>
      <c r="CO2" s="1" t="s">
        <v>88</v>
      </c>
      <c r="CP2" s="1" t="s">
        <v>89</v>
      </c>
      <c r="CQ2" s="1" t="s">
        <v>90</v>
      </c>
      <c r="CR2" s="1" t="s">
        <v>91</v>
      </c>
      <c r="CS2" s="1" t="s">
        <v>92</v>
      </c>
      <c r="CT2" s="1" t="s">
        <v>93</v>
      </c>
      <c r="CU2" s="1" t="s">
        <v>94</v>
      </c>
      <c r="CV2" s="1" t="s">
        <v>95</v>
      </c>
      <c r="CW2" s="1" t="s">
        <v>96</v>
      </c>
      <c r="CX2" s="1" t="s">
        <v>97</v>
      </c>
      <c r="CY2" s="1" t="s">
        <v>98</v>
      </c>
      <c r="CZ2" s="1" t="s">
        <v>99</v>
      </c>
      <c r="DA2" s="1" t="s">
        <v>100</v>
      </c>
      <c r="DB2" s="1" t="s">
        <v>101</v>
      </c>
      <c r="DC2" s="1" t="s">
        <v>102</v>
      </c>
      <c r="DD2" s="1" t="s">
        <v>103</v>
      </c>
      <c r="DE2" s="1" t="s">
        <v>104</v>
      </c>
      <c r="DF2" s="1" t="s">
        <v>105</v>
      </c>
      <c r="DG2" s="1" t="s">
        <v>106</v>
      </c>
      <c r="DH2" s="1" t="s">
        <v>107</v>
      </c>
      <c r="DI2" s="1" t="s">
        <v>108</v>
      </c>
      <c r="DJ2" s="1" t="s">
        <v>109</v>
      </c>
      <c r="DK2" s="1" t="s">
        <v>110</v>
      </c>
      <c r="DL2" s="1" t="s">
        <v>111</v>
      </c>
      <c r="DM2" s="1" t="s">
        <v>112</v>
      </c>
      <c r="DN2" s="1" t="s">
        <v>113</v>
      </c>
      <c r="DO2" s="1" t="s">
        <v>114</v>
      </c>
      <c r="DP2" s="1" t="s">
        <v>115</v>
      </c>
      <c r="DQ2" s="1" t="s">
        <v>116</v>
      </c>
      <c r="DR2" s="1" t="s">
        <v>117</v>
      </c>
      <c r="DS2" s="1" t="s">
        <v>118</v>
      </c>
      <c r="DT2" s="1" t="s">
        <v>119</v>
      </c>
      <c r="DU2" s="1" t="s">
        <v>120</v>
      </c>
      <c r="DV2" s="1" t="s">
        <v>121</v>
      </c>
      <c r="DW2" s="1" t="s">
        <v>122</v>
      </c>
      <c r="DX2" s="1" t="s">
        <v>123</v>
      </c>
      <c r="DY2" s="1" t="s">
        <v>124</v>
      </c>
      <c r="DZ2" s="1" t="s">
        <v>125</v>
      </c>
      <c r="EA2" s="1" t="s">
        <v>126</v>
      </c>
      <c r="EB2" s="1" t="s">
        <v>127</v>
      </c>
      <c r="EC2" s="1" t="s">
        <v>128</v>
      </c>
      <c r="ED2" s="1" t="s">
        <v>129</v>
      </c>
      <c r="EE2" s="1" t="s">
        <v>130</v>
      </c>
      <c r="EF2" s="1" t="s">
        <v>131</v>
      </c>
      <c r="EG2" s="1" t="s">
        <v>132</v>
      </c>
      <c r="EH2" s="1" t="s">
        <v>133</v>
      </c>
      <c r="EI2" s="1" t="s">
        <v>134</v>
      </c>
      <c r="EJ2" s="1" t="s">
        <v>135</v>
      </c>
      <c r="EK2" s="1" t="s">
        <v>136</v>
      </c>
      <c r="EL2" s="1" t="s">
        <v>137</v>
      </c>
      <c r="EM2" s="1" t="s">
        <v>138</v>
      </c>
      <c r="EN2" s="1" t="s">
        <v>139</v>
      </c>
      <c r="EO2" s="1" t="s">
        <v>140</v>
      </c>
      <c r="EP2" s="1" t="s">
        <v>141</v>
      </c>
      <c r="EQ2" s="1" t="s">
        <v>142</v>
      </c>
      <c r="ER2" s="1" t="s">
        <v>143</v>
      </c>
      <c r="ES2" s="1" t="s">
        <v>144</v>
      </c>
      <c r="ET2" s="1" t="s">
        <v>145</v>
      </c>
      <c r="EU2" s="1" t="s">
        <v>146</v>
      </c>
      <c r="EV2" s="1" t="s">
        <v>147</v>
      </c>
      <c r="EW2" s="1" t="s">
        <v>148</v>
      </c>
      <c r="EX2" s="1" t="s">
        <v>149</v>
      </c>
      <c r="EY2" s="1" t="s">
        <v>150</v>
      </c>
      <c r="EZ2" s="1" t="s">
        <v>151</v>
      </c>
      <c r="FA2" s="1" t="s">
        <v>152</v>
      </c>
      <c r="FB2" s="1" t="s">
        <v>153</v>
      </c>
      <c r="FC2" s="1" t="s">
        <v>154</v>
      </c>
      <c r="FD2" s="1" t="s">
        <v>155</v>
      </c>
      <c r="FE2" s="1" t="s">
        <v>156</v>
      </c>
      <c r="FF2" s="1" t="s">
        <v>157</v>
      </c>
      <c r="FG2" s="1" t="s">
        <v>158</v>
      </c>
      <c r="FH2" s="1" t="s">
        <v>159</v>
      </c>
      <c r="FI2" s="1" t="s">
        <v>160</v>
      </c>
      <c r="FJ2" s="1" t="s">
        <v>161</v>
      </c>
      <c r="FK2" s="1" t="s">
        <v>162</v>
      </c>
      <c r="FL2" s="1" t="s">
        <v>163</v>
      </c>
      <c r="FM2" s="1" t="s">
        <v>164</v>
      </c>
      <c r="FN2" s="1" t="s">
        <v>165</v>
      </c>
      <c r="FO2" s="1" t="s">
        <v>166</v>
      </c>
      <c r="FP2" s="1" t="s">
        <v>167</v>
      </c>
      <c r="FQ2" s="1" t="s">
        <v>168</v>
      </c>
      <c r="FR2" s="1" t="s">
        <v>169</v>
      </c>
      <c r="FS2" s="1" t="s">
        <v>170</v>
      </c>
      <c r="FT2" s="1" t="s">
        <v>171</v>
      </c>
      <c r="FU2" s="1" t="s">
        <v>172</v>
      </c>
      <c r="FV2" s="1" t="s">
        <v>173</v>
      </c>
      <c r="FW2" s="1" t="s">
        <v>174</v>
      </c>
      <c r="FX2" s="1" t="s">
        <v>175</v>
      </c>
      <c r="FY2" s="1" t="s">
        <v>176</v>
      </c>
      <c r="FZ2" s="1" t="s">
        <v>177</v>
      </c>
      <c r="GA2" s="1" t="s">
        <v>178</v>
      </c>
      <c r="GB2" s="1" t="s">
        <v>179</v>
      </c>
      <c r="GC2" s="1" t="s">
        <v>180</v>
      </c>
    </row>
    <row r="3" spans="1:185">
      <c r="E3" t="s">
        <v>181</v>
      </c>
      <c r="F3" t="s">
        <v>182</v>
      </c>
      <c r="G3" t="s">
        <v>182</v>
      </c>
      <c r="H3" t="s">
        <v>182</v>
      </c>
      <c r="I3" t="s">
        <v>182</v>
      </c>
      <c r="J3" t="s">
        <v>182</v>
      </c>
      <c r="K3" t="s">
        <v>181</v>
      </c>
      <c r="L3" t="s">
        <v>181</v>
      </c>
      <c r="M3" t="s">
        <v>181</v>
      </c>
      <c r="N3" t="s">
        <v>182</v>
      </c>
      <c r="O3" t="s">
        <v>182</v>
      </c>
      <c r="P3" t="s">
        <v>182</v>
      </c>
      <c r="Q3" t="s">
        <v>181</v>
      </c>
      <c r="R3" t="s">
        <v>181</v>
      </c>
      <c r="S3" t="s">
        <v>182</v>
      </c>
      <c r="T3" t="s">
        <v>183</v>
      </c>
      <c r="U3" t="s">
        <v>182</v>
      </c>
      <c r="V3" t="s">
        <v>182</v>
      </c>
      <c r="W3" t="s">
        <v>182</v>
      </c>
      <c r="X3" t="s">
        <v>182</v>
      </c>
      <c r="Y3" t="s">
        <v>182</v>
      </c>
      <c r="Z3" t="s">
        <v>182</v>
      </c>
      <c r="AA3" t="s">
        <v>184</v>
      </c>
      <c r="AB3" t="s">
        <v>182</v>
      </c>
      <c r="AC3" t="s">
        <v>185</v>
      </c>
      <c r="AD3" t="s">
        <v>182</v>
      </c>
      <c r="AE3" t="s">
        <v>182</v>
      </c>
      <c r="AG3" t="s">
        <v>182</v>
      </c>
      <c r="AH3" t="s">
        <v>182</v>
      </c>
      <c r="AI3" t="s">
        <v>182</v>
      </c>
      <c r="AJ3" t="s">
        <v>182</v>
      </c>
      <c r="AK3" t="s">
        <v>182</v>
      </c>
      <c r="AL3" t="s">
        <v>182</v>
      </c>
      <c r="AM3" t="s">
        <v>182</v>
      </c>
      <c r="AN3" t="s">
        <v>182</v>
      </c>
      <c r="AO3" t="s">
        <v>182</v>
      </c>
      <c r="AP3" t="s">
        <v>182</v>
      </c>
      <c r="AQ3" t="s">
        <v>182</v>
      </c>
      <c r="AR3" t="s">
        <v>182</v>
      </c>
      <c r="AS3" t="s">
        <v>182</v>
      </c>
      <c r="AT3" t="s">
        <v>181</v>
      </c>
      <c r="AU3" t="s">
        <v>181</v>
      </c>
      <c r="AV3" t="s">
        <v>181</v>
      </c>
      <c r="AW3" t="s">
        <v>181</v>
      </c>
      <c r="AX3" t="s">
        <v>181</v>
      </c>
      <c r="AY3" t="s">
        <v>182</v>
      </c>
      <c r="AZ3" t="s">
        <v>182</v>
      </c>
      <c r="BA3" t="s">
        <v>182</v>
      </c>
      <c r="BB3" t="s">
        <v>182</v>
      </c>
      <c r="BC3" t="s">
        <v>181</v>
      </c>
      <c r="BD3" t="s">
        <v>181</v>
      </c>
      <c r="BE3" t="s">
        <v>182</v>
      </c>
      <c r="BF3" t="s">
        <v>182</v>
      </c>
      <c r="BG3" t="s">
        <v>185</v>
      </c>
      <c r="BH3" t="s">
        <v>181</v>
      </c>
      <c r="BI3" t="s">
        <v>181</v>
      </c>
      <c r="BJ3" t="s">
        <v>182</v>
      </c>
      <c r="BK3" t="s">
        <v>181</v>
      </c>
      <c r="BL3" t="s">
        <v>181</v>
      </c>
      <c r="BM3" t="s">
        <v>181</v>
      </c>
      <c r="BN3" t="s">
        <v>182</v>
      </c>
      <c r="BO3" t="s">
        <v>182</v>
      </c>
      <c r="BP3" t="s">
        <v>182</v>
      </c>
      <c r="BQ3" t="s">
        <v>182</v>
      </c>
      <c r="BR3" t="s">
        <v>182</v>
      </c>
      <c r="BS3" t="s">
        <v>181</v>
      </c>
      <c r="BT3" t="s">
        <v>184</v>
      </c>
      <c r="BU3" t="s">
        <v>182</v>
      </c>
      <c r="BV3" t="s">
        <v>185</v>
      </c>
      <c r="BW3" t="s">
        <v>181</v>
      </c>
      <c r="BX3" t="s">
        <v>181</v>
      </c>
      <c r="BY3" t="s">
        <v>181</v>
      </c>
      <c r="BZ3" t="s">
        <v>181</v>
      </c>
      <c r="CA3" t="s">
        <v>182</v>
      </c>
      <c r="CB3" t="s">
        <v>182</v>
      </c>
      <c r="CC3" t="s">
        <v>182</v>
      </c>
      <c r="CD3" t="s">
        <v>182</v>
      </c>
      <c r="CE3" t="s">
        <v>182</v>
      </c>
      <c r="CF3" t="s">
        <v>181</v>
      </c>
      <c r="CG3" t="s">
        <v>181</v>
      </c>
      <c r="CH3" t="s">
        <v>181</v>
      </c>
      <c r="CI3" t="s">
        <v>181</v>
      </c>
      <c r="CJ3" t="s">
        <v>185</v>
      </c>
      <c r="CK3" t="s">
        <v>182</v>
      </c>
      <c r="CL3" t="s">
        <v>182</v>
      </c>
      <c r="CM3" t="s">
        <v>182</v>
      </c>
      <c r="CN3" t="s">
        <v>182</v>
      </c>
      <c r="CO3" t="s">
        <v>182</v>
      </c>
      <c r="CP3" t="s">
        <v>182</v>
      </c>
      <c r="CQ3" t="s">
        <v>182</v>
      </c>
      <c r="CR3" t="s">
        <v>182</v>
      </c>
      <c r="CS3" t="s">
        <v>182</v>
      </c>
      <c r="CT3" t="s">
        <v>182</v>
      </c>
      <c r="CU3" t="s">
        <v>182</v>
      </c>
      <c r="CV3" t="s">
        <v>182</v>
      </c>
      <c r="CW3" t="s">
        <v>181</v>
      </c>
      <c r="CX3" t="s">
        <v>182</v>
      </c>
      <c r="CY3" t="s">
        <v>182</v>
      </c>
      <c r="CZ3" t="s">
        <v>182</v>
      </c>
      <c r="DA3" t="s">
        <v>182</v>
      </c>
      <c r="DB3" t="s">
        <v>185</v>
      </c>
      <c r="DC3" t="s">
        <v>182</v>
      </c>
      <c r="DD3" t="s">
        <v>182</v>
      </c>
      <c r="DE3" t="s">
        <v>182</v>
      </c>
      <c r="DF3" t="s">
        <v>182</v>
      </c>
      <c r="DG3" t="s">
        <v>182</v>
      </c>
      <c r="DH3" t="s">
        <v>182</v>
      </c>
      <c r="DI3" t="s">
        <v>182</v>
      </c>
      <c r="DJ3" t="s">
        <v>182</v>
      </c>
      <c r="DK3" t="s">
        <v>182</v>
      </c>
      <c r="DL3" t="s">
        <v>182</v>
      </c>
      <c r="DM3" t="s">
        <v>185</v>
      </c>
      <c r="DN3" t="s">
        <v>182</v>
      </c>
      <c r="DO3" t="s">
        <v>182</v>
      </c>
      <c r="DP3" t="s">
        <v>182</v>
      </c>
      <c r="DQ3" t="s">
        <v>182</v>
      </c>
      <c r="DR3" t="s">
        <v>182</v>
      </c>
      <c r="DS3" t="s">
        <v>181</v>
      </c>
      <c r="DT3" t="s">
        <v>184</v>
      </c>
      <c r="DU3" t="s">
        <v>184</v>
      </c>
      <c r="DV3" t="s">
        <v>185</v>
      </c>
      <c r="DW3" t="s">
        <v>185</v>
      </c>
      <c r="DX3" t="s">
        <v>182</v>
      </c>
      <c r="DY3" t="s">
        <v>182</v>
      </c>
      <c r="DZ3" t="s">
        <v>182</v>
      </c>
      <c r="EA3" t="s">
        <v>182</v>
      </c>
      <c r="EB3" t="s">
        <v>182</v>
      </c>
      <c r="EC3" t="s">
        <v>181</v>
      </c>
      <c r="ED3" t="s">
        <v>181</v>
      </c>
      <c r="EE3" t="s">
        <v>182</v>
      </c>
      <c r="EF3" t="s">
        <v>182</v>
      </c>
      <c r="EG3" t="s">
        <v>184</v>
      </c>
      <c r="EH3" t="s">
        <v>182</v>
      </c>
      <c r="EI3" t="s">
        <v>182</v>
      </c>
      <c r="EJ3" t="s">
        <v>182</v>
      </c>
      <c r="EK3" t="s">
        <v>182</v>
      </c>
      <c r="EL3" t="s">
        <v>182</v>
      </c>
      <c r="EM3" t="s">
        <v>182</v>
      </c>
      <c r="EN3" t="s">
        <v>182</v>
      </c>
      <c r="EO3" t="s">
        <v>182</v>
      </c>
      <c r="EP3" t="s">
        <v>182</v>
      </c>
      <c r="EQ3" t="s">
        <v>182</v>
      </c>
      <c r="ER3" t="s">
        <v>182</v>
      </c>
      <c r="ES3" t="s">
        <v>182</v>
      </c>
      <c r="ET3" t="s">
        <v>182</v>
      </c>
      <c r="EU3" t="s">
        <v>182</v>
      </c>
      <c r="EV3" t="s">
        <v>182</v>
      </c>
      <c r="EW3" t="s">
        <v>182</v>
      </c>
      <c r="EX3" t="s">
        <v>182</v>
      </c>
      <c r="EY3" t="s">
        <v>182</v>
      </c>
      <c r="EZ3" t="s">
        <v>182</v>
      </c>
      <c r="FA3" t="s">
        <v>182</v>
      </c>
      <c r="FB3" t="s">
        <v>184</v>
      </c>
      <c r="FC3" t="s">
        <v>182</v>
      </c>
      <c r="FD3" t="s">
        <v>182</v>
      </c>
      <c r="FE3" t="s">
        <v>182</v>
      </c>
      <c r="FF3" t="s">
        <v>182</v>
      </c>
      <c r="FG3" t="s">
        <v>181</v>
      </c>
      <c r="FH3" t="s">
        <v>181</v>
      </c>
      <c r="FI3" t="s">
        <v>182</v>
      </c>
      <c r="FJ3" t="s">
        <v>182</v>
      </c>
      <c r="FK3" t="s">
        <v>182</v>
      </c>
      <c r="FL3" t="s">
        <v>182</v>
      </c>
      <c r="FM3" t="s">
        <v>182</v>
      </c>
      <c r="FN3" t="s">
        <v>182</v>
      </c>
      <c r="FO3" t="s">
        <v>184</v>
      </c>
      <c r="FP3" t="s">
        <v>184</v>
      </c>
      <c r="FQ3" t="s">
        <v>182</v>
      </c>
      <c r="FR3" t="s">
        <v>182</v>
      </c>
      <c r="FS3" t="s">
        <v>182</v>
      </c>
      <c r="FT3" t="s">
        <v>182</v>
      </c>
      <c r="FU3" t="s">
        <v>182</v>
      </c>
      <c r="FV3" t="s">
        <v>182</v>
      </c>
      <c r="FW3" t="s">
        <v>182</v>
      </c>
      <c r="FX3" t="s">
        <v>182</v>
      </c>
      <c r="FY3" t="s">
        <v>181</v>
      </c>
      <c r="FZ3" t="s">
        <v>185</v>
      </c>
      <c r="GA3" t="s">
        <v>182</v>
      </c>
      <c r="GB3" t="s">
        <v>182</v>
      </c>
      <c r="GC3" t="s">
        <v>182</v>
      </c>
    </row>
    <row r="4" spans="1:185">
      <c r="A4" s="2">
        <v>1508.4552000000001</v>
      </c>
      <c r="B4" s="2">
        <v>1517.5992000000001</v>
      </c>
      <c r="C4" s="2">
        <v>4949</v>
      </c>
      <c r="D4" s="2">
        <v>4979</v>
      </c>
      <c r="E4">
        <v>2</v>
      </c>
      <c r="N4">
        <v>2</v>
      </c>
      <c r="T4">
        <v>1</v>
      </c>
      <c r="U4">
        <v>555</v>
      </c>
      <c r="W4">
        <v>1</v>
      </c>
      <c r="Z4">
        <v>1</v>
      </c>
      <c r="AE4">
        <v>40</v>
      </c>
      <c r="AG4">
        <v>2</v>
      </c>
      <c r="AI4">
        <v>5</v>
      </c>
      <c r="AK4">
        <v>60</v>
      </c>
      <c r="AL4">
        <v>2</v>
      </c>
      <c r="AM4">
        <v>1</v>
      </c>
      <c r="AO4">
        <v>3</v>
      </c>
      <c r="AQ4">
        <v>5</v>
      </c>
      <c r="AR4">
        <v>20</v>
      </c>
      <c r="AV4">
        <v>1</v>
      </c>
      <c r="AW4">
        <v>1</v>
      </c>
      <c r="AZ4">
        <v>1</v>
      </c>
      <c r="BF4">
        <v>30</v>
      </c>
      <c r="BJ4">
        <v>1</v>
      </c>
      <c r="BR4">
        <v>43</v>
      </c>
      <c r="BU4">
        <v>1</v>
      </c>
      <c r="BV4">
        <v>2</v>
      </c>
      <c r="BX4">
        <v>1</v>
      </c>
      <c r="CB4">
        <v>2</v>
      </c>
      <c r="CD4">
        <v>2</v>
      </c>
      <c r="CE4">
        <v>1</v>
      </c>
      <c r="CI4">
        <v>1</v>
      </c>
      <c r="CJ4">
        <v>1</v>
      </c>
      <c r="CK4">
        <v>100</v>
      </c>
      <c r="CQ4">
        <v>90</v>
      </c>
      <c r="CS4">
        <v>2</v>
      </c>
      <c r="CT4">
        <v>2</v>
      </c>
      <c r="CU4">
        <v>2</v>
      </c>
      <c r="CV4">
        <v>1</v>
      </c>
      <c r="CW4">
        <v>1</v>
      </c>
      <c r="DA4">
        <v>1</v>
      </c>
      <c r="DB4">
        <v>20</v>
      </c>
      <c r="DE4">
        <v>75</v>
      </c>
      <c r="DF4">
        <v>1</v>
      </c>
      <c r="DI4">
        <v>2</v>
      </c>
      <c r="DJ4">
        <v>3</v>
      </c>
      <c r="DL4">
        <v>20</v>
      </c>
      <c r="DN4">
        <v>1</v>
      </c>
      <c r="DO4">
        <v>1</v>
      </c>
      <c r="DQ4">
        <v>40</v>
      </c>
      <c r="DS4">
        <v>45</v>
      </c>
      <c r="DT4">
        <v>1</v>
      </c>
      <c r="DV4">
        <v>2</v>
      </c>
      <c r="EB4">
        <v>3</v>
      </c>
      <c r="EC4">
        <v>10</v>
      </c>
      <c r="EF4">
        <v>1</v>
      </c>
      <c r="EH4">
        <v>3</v>
      </c>
      <c r="EN4">
        <v>3</v>
      </c>
      <c r="EO4">
        <v>1</v>
      </c>
      <c r="EP4">
        <v>1</v>
      </c>
      <c r="ET4">
        <v>2</v>
      </c>
      <c r="EU4">
        <v>1</v>
      </c>
      <c r="EV4">
        <v>3</v>
      </c>
      <c r="EZ4">
        <v>2</v>
      </c>
      <c r="FA4">
        <v>50</v>
      </c>
      <c r="FB4">
        <v>1</v>
      </c>
      <c r="FF4">
        <v>20</v>
      </c>
      <c r="FH4">
        <v>2</v>
      </c>
      <c r="FI4">
        <v>1</v>
      </c>
      <c r="FK4">
        <v>65</v>
      </c>
      <c r="FL4">
        <v>2</v>
      </c>
      <c r="FQ4">
        <v>145</v>
      </c>
      <c r="FS4">
        <v>55</v>
      </c>
      <c r="FV4">
        <v>1</v>
      </c>
      <c r="FY4">
        <v>1</v>
      </c>
      <c r="FZ4">
        <v>2</v>
      </c>
      <c r="GA4">
        <v>80</v>
      </c>
    </row>
    <row r="5" spans="1:185">
      <c r="A5" s="2">
        <v>1517.5992000000001</v>
      </c>
      <c r="B5" s="2">
        <v>1526.7432000000001</v>
      </c>
      <c r="C5" s="2">
        <v>4979</v>
      </c>
      <c r="D5" s="2">
        <v>5009</v>
      </c>
      <c r="E5">
        <v>2</v>
      </c>
      <c r="N5">
        <v>35</v>
      </c>
      <c r="O5">
        <v>1</v>
      </c>
      <c r="P5">
        <v>2</v>
      </c>
      <c r="S5">
        <v>1</v>
      </c>
      <c r="U5">
        <v>553</v>
      </c>
      <c r="AE5">
        <v>1</v>
      </c>
      <c r="AF5">
        <v>1</v>
      </c>
      <c r="AG5">
        <v>35</v>
      </c>
      <c r="AI5">
        <v>3</v>
      </c>
      <c r="AK5">
        <v>35</v>
      </c>
      <c r="AL5">
        <v>1</v>
      </c>
      <c r="AM5">
        <v>3</v>
      </c>
      <c r="AO5">
        <v>3</v>
      </c>
      <c r="AQ5">
        <v>35</v>
      </c>
      <c r="BE5">
        <v>1</v>
      </c>
      <c r="BF5">
        <v>45</v>
      </c>
      <c r="BG5">
        <v>1</v>
      </c>
      <c r="BM5">
        <v>2</v>
      </c>
      <c r="BQ5">
        <v>1</v>
      </c>
      <c r="BR5">
        <v>118</v>
      </c>
      <c r="BU5">
        <v>3</v>
      </c>
      <c r="BV5">
        <v>2</v>
      </c>
      <c r="CD5">
        <v>2</v>
      </c>
      <c r="CE5">
        <v>1</v>
      </c>
      <c r="CJ5">
        <v>2</v>
      </c>
      <c r="CK5">
        <v>42</v>
      </c>
      <c r="CQ5">
        <v>91</v>
      </c>
      <c r="CR5">
        <v>3</v>
      </c>
      <c r="CS5">
        <v>3</v>
      </c>
      <c r="CT5">
        <v>3</v>
      </c>
      <c r="CU5">
        <v>2</v>
      </c>
      <c r="CV5">
        <v>1</v>
      </c>
      <c r="CZ5">
        <v>2</v>
      </c>
      <c r="DB5">
        <v>35</v>
      </c>
      <c r="DE5">
        <v>147</v>
      </c>
      <c r="DJ5">
        <v>42</v>
      </c>
      <c r="DL5">
        <v>2</v>
      </c>
      <c r="DM5">
        <v>29</v>
      </c>
      <c r="DQ5">
        <v>56</v>
      </c>
      <c r="DS5">
        <v>31</v>
      </c>
      <c r="DT5">
        <v>1</v>
      </c>
      <c r="DV5">
        <v>35</v>
      </c>
      <c r="DW5">
        <v>1</v>
      </c>
      <c r="DX5">
        <v>1</v>
      </c>
      <c r="EB5">
        <v>1</v>
      </c>
      <c r="EC5">
        <v>5</v>
      </c>
      <c r="EF5">
        <v>2</v>
      </c>
      <c r="EH5">
        <v>21</v>
      </c>
      <c r="EK5">
        <v>2</v>
      </c>
      <c r="EM5">
        <v>1</v>
      </c>
      <c r="EN5">
        <v>1</v>
      </c>
      <c r="EP5">
        <v>3</v>
      </c>
      <c r="EQ5">
        <v>1</v>
      </c>
      <c r="ET5">
        <v>1</v>
      </c>
      <c r="EU5">
        <v>41</v>
      </c>
      <c r="EV5">
        <v>56</v>
      </c>
      <c r="EW5">
        <v>1</v>
      </c>
      <c r="EZ5">
        <v>3</v>
      </c>
      <c r="FA5">
        <v>2</v>
      </c>
      <c r="FF5">
        <v>35</v>
      </c>
      <c r="FK5">
        <v>35</v>
      </c>
      <c r="FP5">
        <v>1</v>
      </c>
      <c r="FQ5">
        <v>154</v>
      </c>
      <c r="FS5">
        <v>98</v>
      </c>
      <c r="FY5">
        <v>1</v>
      </c>
      <c r="GA5">
        <v>56</v>
      </c>
    </row>
    <row r="6" spans="1:185">
      <c r="A6" s="2">
        <v>1535.8872000000001</v>
      </c>
      <c r="B6" s="2">
        <v>1545.0312000000001</v>
      </c>
      <c r="C6" s="2">
        <v>5039</v>
      </c>
      <c r="D6" s="2">
        <v>5069</v>
      </c>
      <c r="E6">
        <v>1</v>
      </c>
      <c r="F6">
        <v>2</v>
      </c>
      <c r="K6">
        <v>1</v>
      </c>
      <c r="N6">
        <v>1</v>
      </c>
      <c r="S6">
        <v>1</v>
      </c>
      <c r="T6">
        <v>1</v>
      </c>
      <c r="U6">
        <v>743</v>
      </c>
      <c r="AE6">
        <v>3</v>
      </c>
      <c r="AG6">
        <v>2</v>
      </c>
      <c r="AI6">
        <v>28</v>
      </c>
      <c r="AJ6">
        <v>1</v>
      </c>
      <c r="AK6">
        <v>35</v>
      </c>
      <c r="AL6">
        <v>1</v>
      </c>
      <c r="AO6">
        <v>3</v>
      </c>
      <c r="AQ6">
        <v>56</v>
      </c>
      <c r="AR6">
        <v>1</v>
      </c>
      <c r="AS6">
        <v>2</v>
      </c>
      <c r="AV6">
        <v>1</v>
      </c>
      <c r="AW6">
        <v>1</v>
      </c>
      <c r="AZ6">
        <v>1</v>
      </c>
      <c r="BF6">
        <v>3</v>
      </c>
      <c r="BH6">
        <v>1</v>
      </c>
      <c r="BJ6">
        <v>1</v>
      </c>
      <c r="BM6">
        <v>2</v>
      </c>
      <c r="BR6">
        <v>37</v>
      </c>
      <c r="BT6">
        <v>1</v>
      </c>
      <c r="BU6">
        <v>3</v>
      </c>
      <c r="BV6">
        <v>1</v>
      </c>
      <c r="CG6">
        <v>1</v>
      </c>
      <c r="CJ6">
        <v>1</v>
      </c>
      <c r="CK6">
        <v>119</v>
      </c>
      <c r="CN6">
        <v>1</v>
      </c>
      <c r="CQ6">
        <v>77</v>
      </c>
      <c r="CR6">
        <v>2</v>
      </c>
      <c r="CS6">
        <v>1</v>
      </c>
      <c r="CT6">
        <v>2</v>
      </c>
      <c r="CU6">
        <v>1</v>
      </c>
      <c r="CV6">
        <v>28</v>
      </c>
      <c r="CY6">
        <v>1</v>
      </c>
      <c r="DB6">
        <v>2</v>
      </c>
      <c r="DE6">
        <v>84</v>
      </c>
      <c r="DG6">
        <v>1</v>
      </c>
      <c r="DJ6">
        <v>35</v>
      </c>
      <c r="DL6">
        <v>3</v>
      </c>
      <c r="DM6">
        <v>1</v>
      </c>
      <c r="DQ6">
        <v>28</v>
      </c>
      <c r="DR6">
        <v>1</v>
      </c>
      <c r="DS6">
        <v>28</v>
      </c>
      <c r="DZ6">
        <v>2</v>
      </c>
      <c r="EC6">
        <v>8</v>
      </c>
      <c r="EF6">
        <v>1</v>
      </c>
      <c r="EH6">
        <v>1</v>
      </c>
      <c r="EK6">
        <v>28</v>
      </c>
      <c r="EL6">
        <v>1</v>
      </c>
      <c r="EN6">
        <v>2</v>
      </c>
      <c r="EO6">
        <v>1</v>
      </c>
      <c r="EP6">
        <v>1</v>
      </c>
      <c r="EU6">
        <v>3</v>
      </c>
      <c r="EV6">
        <v>49</v>
      </c>
      <c r="EZ6">
        <v>2</v>
      </c>
      <c r="FA6">
        <v>49</v>
      </c>
      <c r="FF6">
        <v>35</v>
      </c>
      <c r="FG6">
        <v>1</v>
      </c>
      <c r="FH6">
        <v>1</v>
      </c>
      <c r="FK6">
        <v>84</v>
      </c>
      <c r="FN6">
        <v>1</v>
      </c>
      <c r="FQ6">
        <v>147</v>
      </c>
      <c r="FR6">
        <v>2</v>
      </c>
      <c r="FS6">
        <v>98</v>
      </c>
      <c r="FY6">
        <v>2</v>
      </c>
      <c r="GA6">
        <v>55</v>
      </c>
    </row>
    <row r="7" spans="1:185">
      <c r="A7" s="2">
        <v>1554.1752000000001</v>
      </c>
      <c r="B7" s="2">
        <v>1563.3192000000001</v>
      </c>
      <c r="C7" s="2">
        <v>5099</v>
      </c>
      <c r="D7" s="2">
        <v>5129</v>
      </c>
      <c r="E7">
        <v>2</v>
      </c>
      <c r="F7">
        <v>2</v>
      </c>
      <c r="J7">
        <v>2</v>
      </c>
      <c r="K7">
        <v>1</v>
      </c>
      <c r="L7">
        <v>1</v>
      </c>
      <c r="N7">
        <v>1</v>
      </c>
      <c r="O7">
        <v>1</v>
      </c>
      <c r="P7">
        <v>1</v>
      </c>
      <c r="R7">
        <v>1</v>
      </c>
      <c r="U7">
        <v>580</v>
      </c>
      <c r="Y7">
        <v>1</v>
      </c>
      <c r="AC7">
        <v>2</v>
      </c>
      <c r="AD7">
        <v>1</v>
      </c>
      <c r="AE7">
        <v>45</v>
      </c>
      <c r="AG7">
        <v>20</v>
      </c>
      <c r="AI7">
        <v>20</v>
      </c>
      <c r="AK7">
        <v>55</v>
      </c>
      <c r="AO7">
        <v>2</v>
      </c>
      <c r="AQ7">
        <v>35</v>
      </c>
      <c r="AR7">
        <v>20</v>
      </c>
      <c r="AW7">
        <v>20</v>
      </c>
      <c r="AZ7">
        <v>1</v>
      </c>
      <c r="BA7">
        <v>1</v>
      </c>
      <c r="BF7">
        <v>25</v>
      </c>
      <c r="BG7">
        <v>1</v>
      </c>
      <c r="BO7">
        <v>1</v>
      </c>
      <c r="BQ7">
        <v>2</v>
      </c>
      <c r="BR7">
        <v>43</v>
      </c>
      <c r="BV7">
        <v>1</v>
      </c>
      <c r="CJ7">
        <v>2</v>
      </c>
      <c r="CK7">
        <v>55</v>
      </c>
      <c r="CN7">
        <v>2</v>
      </c>
      <c r="CQ7">
        <v>70</v>
      </c>
      <c r="CS7">
        <v>1</v>
      </c>
      <c r="CT7">
        <v>1</v>
      </c>
      <c r="CV7">
        <v>1</v>
      </c>
      <c r="DB7">
        <v>3</v>
      </c>
      <c r="DE7">
        <v>85</v>
      </c>
      <c r="DF7">
        <v>1</v>
      </c>
      <c r="DJ7">
        <v>3</v>
      </c>
      <c r="DL7">
        <v>1</v>
      </c>
      <c r="DM7">
        <v>1</v>
      </c>
      <c r="DO7">
        <v>2</v>
      </c>
      <c r="DQ7">
        <v>40</v>
      </c>
      <c r="DS7">
        <v>41</v>
      </c>
      <c r="DT7">
        <v>1</v>
      </c>
      <c r="DU7">
        <v>1</v>
      </c>
      <c r="DV7">
        <v>30</v>
      </c>
      <c r="EA7">
        <v>1</v>
      </c>
      <c r="EB7">
        <v>3</v>
      </c>
      <c r="EC7">
        <v>5</v>
      </c>
      <c r="EF7">
        <v>2</v>
      </c>
      <c r="EH7">
        <v>10</v>
      </c>
      <c r="EI7">
        <v>2</v>
      </c>
      <c r="EJ7">
        <v>1</v>
      </c>
      <c r="EK7">
        <v>1</v>
      </c>
      <c r="EN7">
        <v>1</v>
      </c>
      <c r="EO7">
        <v>2</v>
      </c>
      <c r="EP7">
        <v>2</v>
      </c>
      <c r="ES7">
        <v>1</v>
      </c>
      <c r="ET7">
        <v>1</v>
      </c>
      <c r="EU7">
        <v>3</v>
      </c>
      <c r="EV7">
        <v>20</v>
      </c>
      <c r="EY7">
        <v>1</v>
      </c>
      <c r="EZ7">
        <v>1</v>
      </c>
      <c r="FA7">
        <v>25</v>
      </c>
      <c r="FF7">
        <v>20</v>
      </c>
      <c r="FH7">
        <v>3</v>
      </c>
      <c r="FK7">
        <v>45</v>
      </c>
      <c r="FQ7">
        <v>155</v>
      </c>
      <c r="FR7">
        <v>1</v>
      </c>
      <c r="FS7">
        <v>85</v>
      </c>
      <c r="FW7">
        <v>1</v>
      </c>
      <c r="FY7">
        <v>2</v>
      </c>
      <c r="FZ7">
        <v>1</v>
      </c>
      <c r="GA7">
        <v>35</v>
      </c>
    </row>
    <row r="8" spans="1:185">
      <c r="A8" s="2">
        <v>1572.1584</v>
      </c>
      <c r="B8" s="2">
        <v>1581.3024</v>
      </c>
      <c r="C8" s="2">
        <v>5158</v>
      </c>
      <c r="D8" s="2">
        <v>5188</v>
      </c>
      <c r="E8">
        <v>1</v>
      </c>
      <c r="F8">
        <v>2</v>
      </c>
      <c r="J8">
        <v>1</v>
      </c>
      <c r="K8">
        <v>1</v>
      </c>
      <c r="O8">
        <v>1</v>
      </c>
      <c r="P8">
        <v>1</v>
      </c>
      <c r="Q8">
        <v>1</v>
      </c>
      <c r="U8">
        <v>475</v>
      </c>
      <c r="AA8">
        <v>1</v>
      </c>
      <c r="AE8">
        <v>35</v>
      </c>
      <c r="AG8">
        <v>1</v>
      </c>
      <c r="AI8">
        <v>1</v>
      </c>
      <c r="AK8">
        <v>80</v>
      </c>
      <c r="AL8">
        <v>3</v>
      </c>
      <c r="AN8">
        <v>1</v>
      </c>
      <c r="AO8">
        <v>2</v>
      </c>
      <c r="AQ8">
        <v>30</v>
      </c>
      <c r="AR8">
        <v>2</v>
      </c>
      <c r="AS8">
        <v>1</v>
      </c>
      <c r="AV8">
        <v>1</v>
      </c>
      <c r="AW8">
        <v>2</v>
      </c>
      <c r="BF8">
        <v>35</v>
      </c>
      <c r="BG8">
        <v>1</v>
      </c>
      <c r="BP8">
        <v>1</v>
      </c>
      <c r="BR8">
        <v>95</v>
      </c>
      <c r="BU8">
        <v>3</v>
      </c>
      <c r="BV8">
        <v>45</v>
      </c>
      <c r="CJ8">
        <v>1</v>
      </c>
      <c r="CK8">
        <v>40</v>
      </c>
      <c r="CL8">
        <v>1</v>
      </c>
      <c r="CQ8">
        <v>70</v>
      </c>
      <c r="CR8">
        <v>1</v>
      </c>
      <c r="CS8">
        <v>1</v>
      </c>
      <c r="CT8">
        <v>2</v>
      </c>
      <c r="CU8">
        <v>1</v>
      </c>
      <c r="DA8">
        <v>1</v>
      </c>
      <c r="DB8">
        <v>25</v>
      </c>
      <c r="DE8">
        <v>100</v>
      </c>
      <c r="DF8">
        <v>1</v>
      </c>
      <c r="DI8">
        <v>1</v>
      </c>
      <c r="DJ8">
        <v>45</v>
      </c>
      <c r="DL8">
        <v>2</v>
      </c>
      <c r="DM8">
        <v>20</v>
      </c>
      <c r="DO8">
        <v>1</v>
      </c>
      <c r="DQ8">
        <v>70</v>
      </c>
      <c r="DS8">
        <v>35</v>
      </c>
      <c r="DV8">
        <v>35</v>
      </c>
      <c r="EB8">
        <v>1</v>
      </c>
      <c r="EC8">
        <v>3</v>
      </c>
      <c r="ED8">
        <v>17</v>
      </c>
      <c r="EH8">
        <v>3</v>
      </c>
      <c r="EK8">
        <v>3</v>
      </c>
      <c r="EN8">
        <v>3</v>
      </c>
      <c r="EP8">
        <v>2</v>
      </c>
      <c r="EU8">
        <v>2</v>
      </c>
      <c r="EV8">
        <v>30</v>
      </c>
      <c r="EZ8">
        <v>20</v>
      </c>
      <c r="FA8">
        <v>20</v>
      </c>
      <c r="FF8">
        <v>20</v>
      </c>
      <c r="FG8">
        <v>1</v>
      </c>
      <c r="FH8">
        <v>1</v>
      </c>
      <c r="FK8">
        <v>50</v>
      </c>
      <c r="FQ8">
        <v>65</v>
      </c>
      <c r="FS8">
        <v>145</v>
      </c>
      <c r="FW8">
        <v>25</v>
      </c>
      <c r="FY8">
        <v>2</v>
      </c>
      <c r="FZ8">
        <v>1</v>
      </c>
      <c r="GA8">
        <v>45</v>
      </c>
    </row>
    <row r="9" spans="1:185">
      <c r="A9" s="2">
        <v>1626.1080000000002</v>
      </c>
      <c r="B9" s="2">
        <v>1635.2520000000002</v>
      </c>
      <c r="C9" s="2">
        <v>5335</v>
      </c>
      <c r="D9" s="2">
        <v>5365</v>
      </c>
      <c r="K9">
        <v>1</v>
      </c>
      <c r="S9">
        <v>1</v>
      </c>
      <c r="T9">
        <v>1</v>
      </c>
      <c r="U9">
        <v>412</v>
      </c>
      <c r="W9">
        <v>1</v>
      </c>
      <c r="AE9">
        <v>30</v>
      </c>
      <c r="AF9">
        <v>2</v>
      </c>
      <c r="AH9">
        <v>1</v>
      </c>
      <c r="AK9">
        <v>28</v>
      </c>
      <c r="AL9">
        <v>1</v>
      </c>
      <c r="AO9">
        <v>2</v>
      </c>
      <c r="AQ9">
        <v>28</v>
      </c>
      <c r="AR9">
        <v>2</v>
      </c>
      <c r="AV9">
        <v>1</v>
      </c>
      <c r="AW9">
        <v>1</v>
      </c>
      <c r="AZ9">
        <v>2</v>
      </c>
      <c r="BF9">
        <v>16</v>
      </c>
      <c r="BJ9">
        <v>1</v>
      </c>
      <c r="BQ9">
        <v>3</v>
      </c>
      <c r="BR9">
        <v>42</v>
      </c>
      <c r="BU9">
        <v>2</v>
      </c>
      <c r="BV9">
        <v>20</v>
      </c>
      <c r="BW9">
        <v>1</v>
      </c>
      <c r="CB9">
        <v>2</v>
      </c>
      <c r="CD9">
        <v>1</v>
      </c>
      <c r="CJ9">
        <v>1</v>
      </c>
      <c r="CK9">
        <v>60</v>
      </c>
      <c r="CN9">
        <v>1</v>
      </c>
      <c r="CQ9">
        <v>76</v>
      </c>
      <c r="CR9">
        <v>1</v>
      </c>
      <c r="CS9">
        <v>2</v>
      </c>
      <c r="CT9">
        <v>1</v>
      </c>
      <c r="CU9">
        <v>1</v>
      </c>
      <c r="CX9">
        <v>1</v>
      </c>
      <c r="DA9">
        <v>1</v>
      </c>
      <c r="DB9">
        <v>20</v>
      </c>
      <c r="DE9">
        <v>92</v>
      </c>
      <c r="DF9">
        <v>1</v>
      </c>
      <c r="DG9">
        <v>1</v>
      </c>
      <c r="DJ9">
        <v>3</v>
      </c>
      <c r="DL9">
        <v>28</v>
      </c>
      <c r="DM9">
        <v>1</v>
      </c>
      <c r="DQ9">
        <v>24</v>
      </c>
      <c r="DS9">
        <v>4</v>
      </c>
      <c r="DV9">
        <v>28</v>
      </c>
      <c r="DW9">
        <v>1</v>
      </c>
      <c r="EB9">
        <v>2</v>
      </c>
      <c r="EE9">
        <v>1</v>
      </c>
      <c r="EF9">
        <v>1</v>
      </c>
      <c r="EH9">
        <v>3</v>
      </c>
      <c r="EI9">
        <v>1</v>
      </c>
      <c r="EK9">
        <v>2</v>
      </c>
      <c r="EO9">
        <v>2</v>
      </c>
      <c r="EU9">
        <v>1</v>
      </c>
      <c r="EV9">
        <v>20</v>
      </c>
      <c r="FA9">
        <v>24</v>
      </c>
      <c r="FF9">
        <v>16</v>
      </c>
      <c r="FK9">
        <v>28</v>
      </c>
      <c r="FQ9">
        <v>104</v>
      </c>
      <c r="FS9">
        <v>20</v>
      </c>
      <c r="FW9">
        <v>1</v>
      </c>
      <c r="FY9">
        <v>3</v>
      </c>
      <c r="GA9">
        <v>48</v>
      </c>
    </row>
    <row r="10" spans="1:185">
      <c r="A10" s="2">
        <v>1644.3960000000002</v>
      </c>
      <c r="B10" s="2">
        <v>1653.5400000000002</v>
      </c>
      <c r="C10" s="2">
        <v>5395</v>
      </c>
      <c r="D10" s="2">
        <v>5425</v>
      </c>
      <c r="E10">
        <v>1</v>
      </c>
      <c r="J10">
        <v>1</v>
      </c>
      <c r="K10">
        <v>2</v>
      </c>
      <c r="N10">
        <v>1</v>
      </c>
      <c r="P10">
        <v>30</v>
      </c>
      <c r="Q10">
        <v>1</v>
      </c>
      <c r="T10">
        <v>1</v>
      </c>
      <c r="U10">
        <v>728</v>
      </c>
      <c r="Z10">
        <v>1</v>
      </c>
      <c r="AB10">
        <v>1</v>
      </c>
      <c r="AC10">
        <v>1</v>
      </c>
      <c r="AD10">
        <v>1</v>
      </c>
      <c r="AE10">
        <v>53</v>
      </c>
      <c r="AG10">
        <v>2</v>
      </c>
      <c r="AI10">
        <v>2</v>
      </c>
      <c r="AJ10">
        <v>2</v>
      </c>
      <c r="AK10">
        <v>98</v>
      </c>
      <c r="AL10">
        <v>2</v>
      </c>
      <c r="AO10">
        <v>2</v>
      </c>
      <c r="AP10">
        <v>1</v>
      </c>
      <c r="AQ10">
        <v>45</v>
      </c>
      <c r="AR10">
        <v>3</v>
      </c>
      <c r="AS10">
        <v>2</v>
      </c>
      <c r="AW10">
        <v>1</v>
      </c>
      <c r="BA10">
        <v>1</v>
      </c>
      <c r="BF10">
        <v>45</v>
      </c>
      <c r="BR10">
        <v>41</v>
      </c>
      <c r="BU10">
        <v>1</v>
      </c>
      <c r="BV10">
        <v>45</v>
      </c>
      <c r="BX10">
        <v>1</v>
      </c>
      <c r="BY10">
        <v>1</v>
      </c>
      <c r="CK10">
        <v>165</v>
      </c>
      <c r="CL10">
        <v>1</v>
      </c>
      <c r="CM10">
        <v>1</v>
      </c>
      <c r="CN10">
        <v>2</v>
      </c>
      <c r="CQ10">
        <v>111</v>
      </c>
      <c r="CR10">
        <v>1</v>
      </c>
      <c r="CS10">
        <v>2</v>
      </c>
      <c r="CU10">
        <v>1</v>
      </c>
      <c r="CV10">
        <v>30</v>
      </c>
      <c r="CX10">
        <v>1</v>
      </c>
      <c r="CY10">
        <v>1</v>
      </c>
      <c r="DA10">
        <v>1</v>
      </c>
      <c r="DB10">
        <v>38</v>
      </c>
      <c r="DC10">
        <v>1</v>
      </c>
      <c r="DD10">
        <v>1</v>
      </c>
      <c r="DE10">
        <v>158</v>
      </c>
      <c r="DF10">
        <v>1</v>
      </c>
      <c r="DI10">
        <v>1</v>
      </c>
      <c r="DJ10">
        <v>30</v>
      </c>
      <c r="DL10">
        <v>3</v>
      </c>
      <c r="DM10">
        <v>1</v>
      </c>
      <c r="DN10">
        <v>1</v>
      </c>
      <c r="DO10">
        <v>1</v>
      </c>
      <c r="DP10">
        <v>1</v>
      </c>
      <c r="DQ10">
        <v>68</v>
      </c>
      <c r="DS10">
        <v>41</v>
      </c>
      <c r="DT10">
        <v>1</v>
      </c>
      <c r="DV10">
        <v>45</v>
      </c>
      <c r="DW10">
        <v>1</v>
      </c>
      <c r="EB10">
        <v>2</v>
      </c>
      <c r="EC10">
        <v>4</v>
      </c>
      <c r="EH10">
        <v>3</v>
      </c>
      <c r="EI10">
        <v>1</v>
      </c>
      <c r="EK10">
        <v>2</v>
      </c>
      <c r="EN10">
        <v>3</v>
      </c>
      <c r="EP10">
        <v>1</v>
      </c>
      <c r="ET10">
        <v>1</v>
      </c>
      <c r="EU10">
        <v>3</v>
      </c>
      <c r="EV10">
        <v>38</v>
      </c>
      <c r="EZ10">
        <v>3</v>
      </c>
      <c r="FA10">
        <v>45</v>
      </c>
      <c r="FC10">
        <v>1</v>
      </c>
      <c r="FE10">
        <v>1</v>
      </c>
      <c r="FF10">
        <v>3</v>
      </c>
      <c r="FH10">
        <v>1</v>
      </c>
      <c r="FK10">
        <v>143</v>
      </c>
      <c r="FQ10">
        <v>255</v>
      </c>
      <c r="FS10">
        <v>60</v>
      </c>
      <c r="FW10">
        <v>1</v>
      </c>
      <c r="FX10">
        <v>1</v>
      </c>
      <c r="FY10">
        <v>3</v>
      </c>
      <c r="GA10">
        <v>59</v>
      </c>
    </row>
    <row r="11" spans="1:185">
      <c r="A11" s="2">
        <v>1653.5400000000002</v>
      </c>
      <c r="B11" s="2">
        <v>1662.6840000000002</v>
      </c>
      <c r="C11" s="2">
        <v>5425</v>
      </c>
      <c r="D11" s="2">
        <v>5455</v>
      </c>
      <c r="E11">
        <v>1</v>
      </c>
      <c r="K11">
        <v>1</v>
      </c>
      <c r="N11">
        <v>2</v>
      </c>
      <c r="P11">
        <v>2</v>
      </c>
      <c r="Q11">
        <v>1</v>
      </c>
      <c r="S11">
        <v>1</v>
      </c>
      <c r="U11">
        <v>595</v>
      </c>
      <c r="Z11">
        <v>1</v>
      </c>
      <c r="AE11">
        <v>56</v>
      </c>
      <c r="AH11">
        <v>1</v>
      </c>
      <c r="AI11">
        <v>28</v>
      </c>
      <c r="AK11">
        <v>63</v>
      </c>
      <c r="AL11">
        <v>1</v>
      </c>
      <c r="AO11">
        <v>2</v>
      </c>
      <c r="AQ11">
        <v>2</v>
      </c>
      <c r="AR11">
        <v>2</v>
      </c>
      <c r="AS11">
        <v>1</v>
      </c>
      <c r="AT11">
        <v>1</v>
      </c>
      <c r="AW11">
        <v>2</v>
      </c>
      <c r="AZ11">
        <v>1</v>
      </c>
      <c r="BC11">
        <v>1</v>
      </c>
      <c r="BF11">
        <v>70</v>
      </c>
      <c r="BR11">
        <v>44</v>
      </c>
      <c r="BU11">
        <v>2</v>
      </c>
      <c r="BV11">
        <v>42</v>
      </c>
      <c r="CF11">
        <v>2</v>
      </c>
      <c r="CJ11">
        <v>1</v>
      </c>
      <c r="CK11">
        <v>77</v>
      </c>
      <c r="CL11">
        <v>1</v>
      </c>
      <c r="CQ11">
        <v>105</v>
      </c>
      <c r="CR11">
        <v>1</v>
      </c>
      <c r="CS11">
        <v>1</v>
      </c>
      <c r="CT11">
        <v>2</v>
      </c>
      <c r="CV11">
        <v>2</v>
      </c>
      <c r="CW11">
        <v>1</v>
      </c>
      <c r="CX11">
        <v>1</v>
      </c>
      <c r="DA11">
        <v>1</v>
      </c>
      <c r="DB11">
        <v>35</v>
      </c>
      <c r="DD11">
        <v>1</v>
      </c>
      <c r="DE11">
        <v>140</v>
      </c>
      <c r="DI11">
        <v>1</v>
      </c>
      <c r="DJ11">
        <v>2</v>
      </c>
      <c r="DL11">
        <v>49</v>
      </c>
      <c r="DO11">
        <v>1</v>
      </c>
      <c r="DQ11">
        <v>42</v>
      </c>
      <c r="DS11">
        <v>63</v>
      </c>
      <c r="DU11">
        <v>1</v>
      </c>
      <c r="DV11">
        <v>2</v>
      </c>
      <c r="DX11">
        <v>1</v>
      </c>
      <c r="EA11">
        <v>1</v>
      </c>
      <c r="EB11">
        <v>2</v>
      </c>
      <c r="EF11">
        <v>1</v>
      </c>
      <c r="EH11">
        <v>2</v>
      </c>
      <c r="EK11">
        <v>1</v>
      </c>
      <c r="EN11">
        <v>3</v>
      </c>
      <c r="EO11">
        <v>1</v>
      </c>
      <c r="ER11">
        <v>1</v>
      </c>
      <c r="ET11">
        <v>1</v>
      </c>
      <c r="EU11">
        <v>29</v>
      </c>
      <c r="EV11">
        <v>35</v>
      </c>
      <c r="EY11">
        <v>2</v>
      </c>
      <c r="EZ11">
        <v>2</v>
      </c>
      <c r="FA11">
        <v>3</v>
      </c>
      <c r="FD11">
        <v>1</v>
      </c>
      <c r="FF11">
        <v>2</v>
      </c>
      <c r="FH11">
        <v>1</v>
      </c>
      <c r="FK11">
        <v>98</v>
      </c>
      <c r="FL11">
        <v>1</v>
      </c>
      <c r="FQ11">
        <v>217</v>
      </c>
      <c r="FS11">
        <v>98</v>
      </c>
      <c r="FW11">
        <v>1</v>
      </c>
      <c r="FY11">
        <v>1</v>
      </c>
      <c r="FZ11">
        <v>2</v>
      </c>
      <c r="GA11">
        <v>63</v>
      </c>
      <c r="GC11">
        <v>1</v>
      </c>
    </row>
    <row r="12" spans="1:185">
      <c r="A12" s="2">
        <v>1662.6840000000002</v>
      </c>
      <c r="B12" s="2">
        <v>1671.828</v>
      </c>
      <c r="C12" s="2">
        <v>5455</v>
      </c>
      <c r="D12" s="2">
        <v>5485</v>
      </c>
      <c r="E12">
        <v>1</v>
      </c>
      <c r="J12">
        <v>1</v>
      </c>
      <c r="M12">
        <v>1</v>
      </c>
      <c r="N12">
        <v>2</v>
      </c>
      <c r="P12">
        <v>1</v>
      </c>
      <c r="S12">
        <v>1</v>
      </c>
      <c r="T12">
        <v>1</v>
      </c>
      <c r="U12">
        <v>419</v>
      </c>
      <c r="W12">
        <v>1</v>
      </c>
      <c r="AE12">
        <v>23</v>
      </c>
      <c r="AG12">
        <v>1</v>
      </c>
      <c r="AI12">
        <v>3</v>
      </c>
      <c r="AJ12">
        <v>1</v>
      </c>
      <c r="AK12">
        <v>28</v>
      </c>
      <c r="AL12">
        <v>2</v>
      </c>
      <c r="AO12">
        <v>2</v>
      </c>
      <c r="AQ12">
        <v>41</v>
      </c>
      <c r="AS12">
        <v>1</v>
      </c>
      <c r="AV12">
        <v>1</v>
      </c>
      <c r="AW12">
        <v>2</v>
      </c>
      <c r="AX12">
        <v>1</v>
      </c>
      <c r="AZ12">
        <v>1</v>
      </c>
      <c r="BF12">
        <v>32</v>
      </c>
      <c r="BG12">
        <v>1</v>
      </c>
      <c r="BP12">
        <v>1</v>
      </c>
      <c r="BQ12">
        <v>18</v>
      </c>
      <c r="BR12">
        <v>24</v>
      </c>
      <c r="BV12">
        <v>2</v>
      </c>
      <c r="CJ12">
        <v>1</v>
      </c>
      <c r="CK12">
        <v>69</v>
      </c>
      <c r="CQ12">
        <v>92</v>
      </c>
      <c r="CR12">
        <v>2</v>
      </c>
      <c r="CS12">
        <v>23</v>
      </c>
      <c r="CT12">
        <v>1</v>
      </c>
      <c r="CV12">
        <v>32</v>
      </c>
      <c r="CX12">
        <v>1</v>
      </c>
      <c r="CY12">
        <v>1</v>
      </c>
      <c r="DB12">
        <v>3</v>
      </c>
      <c r="DE12">
        <v>69</v>
      </c>
      <c r="DI12">
        <v>1</v>
      </c>
      <c r="DJ12">
        <v>23</v>
      </c>
      <c r="DL12">
        <v>1</v>
      </c>
      <c r="DM12">
        <v>2</v>
      </c>
      <c r="DQ12">
        <v>32</v>
      </c>
      <c r="DR12">
        <v>1</v>
      </c>
      <c r="DS12">
        <v>2</v>
      </c>
      <c r="DV12">
        <v>18</v>
      </c>
      <c r="DX12">
        <v>2</v>
      </c>
      <c r="EB12">
        <v>2</v>
      </c>
      <c r="EH12">
        <v>3</v>
      </c>
      <c r="EI12">
        <v>1</v>
      </c>
      <c r="EK12">
        <v>3</v>
      </c>
      <c r="EN12">
        <v>2</v>
      </c>
      <c r="EO12">
        <v>2</v>
      </c>
      <c r="ET12">
        <v>1</v>
      </c>
      <c r="EU12">
        <v>2</v>
      </c>
      <c r="EV12">
        <v>23</v>
      </c>
      <c r="EZ12">
        <v>1</v>
      </c>
      <c r="FA12">
        <v>3</v>
      </c>
      <c r="FF12">
        <v>18</v>
      </c>
      <c r="FH12">
        <v>1</v>
      </c>
      <c r="FK12">
        <v>8</v>
      </c>
      <c r="FQ12">
        <v>138</v>
      </c>
      <c r="FS12">
        <v>60</v>
      </c>
      <c r="FW12">
        <v>2</v>
      </c>
      <c r="FY12">
        <v>3</v>
      </c>
      <c r="FZ12">
        <v>2</v>
      </c>
      <c r="GA12">
        <v>37</v>
      </c>
      <c r="GC12">
        <v>1</v>
      </c>
    </row>
    <row r="13" spans="1:185">
      <c r="A13" s="2">
        <v>1680.972</v>
      </c>
      <c r="B13" s="2">
        <v>1690.116</v>
      </c>
      <c r="C13" s="2">
        <v>5515</v>
      </c>
      <c r="D13" s="2">
        <v>5545</v>
      </c>
      <c r="E13">
        <v>10</v>
      </c>
      <c r="N13">
        <v>20</v>
      </c>
      <c r="S13">
        <v>1</v>
      </c>
      <c r="U13">
        <v>425</v>
      </c>
      <c r="AA13">
        <v>1</v>
      </c>
      <c r="AI13">
        <v>20</v>
      </c>
      <c r="AK13">
        <v>30</v>
      </c>
      <c r="AL13">
        <v>1</v>
      </c>
      <c r="AO13">
        <v>2</v>
      </c>
      <c r="AQ13">
        <v>20</v>
      </c>
      <c r="AR13">
        <v>1</v>
      </c>
      <c r="AV13">
        <v>1</v>
      </c>
      <c r="AW13">
        <v>1</v>
      </c>
      <c r="BF13">
        <v>40</v>
      </c>
      <c r="BG13">
        <v>1</v>
      </c>
      <c r="BL13">
        <v>1</v>
      </c>
      <c r="BQ13">
        <v>15</v>
      </c>
      <c r="BR13">
        <v>95</v>
      </c>
      <c r="BU13">
        <v>20</v>
      </c>
      <c r="BV13">
        <v>10</v>
      </c>
      <c r="CB13">
        <v>1</v>
      </c>
      <c r="CF13">
        <v>1</v>
      </c>
      <c r="CH13">
        <v>1</v>
      </c>
      <c r="CJ13">
        <v>1</v>
      </c>
      <c r="CK13">
        <v>60</v>
      </c>
      <c r="CQ13">
        <v>75</v>
      </c>
      <c r="CT13">
        <v>2</v>
      </c>
      <c r="CV13">
        <v>10</v>
      </c>
      <c r="DB13">
        <v>15</v>
      </c>
      <c r="DD13">
        <v>15</v>
      </c>
      <c r="DE13">
        <v>140</v>
      </c>
      <c r="DF13">
        <v>15</v>
      </c>
      <c r="DI13">
        <v>2</v>
      </c>
      <c r="DK13">
        <v>1</v>
      </c>
      <c r="DL13">
        <v>1</v>
      </c>
      <c r="DQ13">
        <v>55</v>
      </c>
      <c r="DS13">
        <v>32</v>
      </c>
      <c r="DV13">
        <v>20</v>
      </c>
      <c r="DZ13">
        <v>1</v>
      </c>
      <c r="EB13">
        <v>1</v>
      </c>
      <c r="EC13">
        <v>3</v>
      </c>
      <c r="EH13">
        <v>15</v>
      </c>
      <c r="EK13">
        <v>20</v>
      </c>
      <c r="EN13">
        <v>15</v>
      </c>
      <c r="EO13">
        <v>1</v>
      </c>
      <c r="ET13">
        <v>1</v>
      </c>
      <c r="EU13">
        <v>36</v>
      </c>
      <c r="EV13">
        <v>20</v>
      </c>
      <c r="EX13">
        <v>1</v>
      </c>
      <c r="EZ13">
        <v>10</v>
      </c>
      <c r="FA13">
        <v>45</v>
      </c>
      <c r="FF13">
        <v>30</v>
      </c>
      <c r="FK13">
        <v>30</v>
      </c>
      <c r="FQ13">
        <v>100</v>
      </c>
      <c r="FS13">
        <v>40</v>
      </c>
      <c r="FV13">
        <v>2</v>
      </c>
      <c r="FW13">
        <v>20</v>
      </c>
      <c r="FY13">
        <v>25</v>
      </c>
      <c r="GA13">
        <v>25</v>
      </c>
    </row>
    <row r="14" spans="1:185">
      <c r="A14" s="2">
        <v>1690.116</v>
      </c>
      <c r="B14" s="2">
        <v>1699.26</v>
      </c>
      <c r="C14" s="2">
        <v>5545</v>
      </c>
      <c r="D14" s="2">
        <v>5575</v>
      </c>
      <c r="E14">
        <v>1</v>
      </c>
      <c r="I14">
        <v>1</v>
      </c>
      <c r="N14">
        <v>2</v>
      </c>
      <c r="O14">
        <v>1</v>
      </c>
      <c r="P14">
        <v>3</v>
      </c>
      <c r="Q14">
        <v>1</v>
      </c>
      <c r="U14">
        <v>270</v>
      </c>
      <c r="Z14">
        <v>1</v>
      </c>
      <c r="AE14">
        <v>14</v>
      </c>
      <c r="AG14">
        <v>2</v>
      </c>
      <c r="AH14">
        <v>1</v>
      </c>
      <c r="AI14">
        <v>1</v>
      </c>
      <c r="AK14">
        <v>39</v>
      </c>
      <c r="AL14">
        <v>2</v>
      </c>
      <c r="AM14">
        <v>1</v>
      </c>
      <c r="AO14">
        <v>1</v>
      </c>
      <c r="AQ14">
        <v>49</v>
      </c>
      <c r="AR14">
        <v>28</v>
      </c>
      <c r="AV14">
        <v>2</v>
      </c>
      <c r="AW14">
        <v>1</v>
      </c>
      <c r="AZ14">
        <v>1</v>
      </c>
      <c r="BE14">
        <v>1</v>
      </c>
      <c r="BF14">
        <v>3</v>
      </c>
      <c r="BG14">
        <v>1</v>
      </c>
      <c r="BJ14">
        <v>1</v>
      </c>
      <c r="BN14">
        <v>1</v>
      </c>
      <c r="BQ14">
        <v>1</v>
      </c>
      <c r="BR14">
        <v>3</v>
      </c>
      <c r="BV14">
        <v>18</v>
      </c>
      <c r="CB14">
        <v>1</v>
      </c>
      <c r="CE14">
        <v>1</v>
      </c>
      <c r="CJ14">
        <v>1</v>
      </c>
      <c r="CK14">
        <v>60</v>
      </c>
      <c r="CN14">
        <v>14</v>
      </c>
      <c r="CQ14">
        <v>70</v>
      </c>
      <c r="CR14">
        <v>2</v>
      </c>
      <c r="CS14">
        <v>2</v>
      </c>
      <c r="CT14">
        <v>14</v>
      </c>
      <c r="CU14">
        <v>1</v>
      </c>
      <c r="CV14">
        <v>18</v>
      </c>
      <c r="DA14">
        <v>1</v>
      </c>
      <c r="DB14">
        <v>21</v>
      </c>
      <c r="DD14">
        <v>2</v>
      </c>
      <c r="DE14">
        <v>56</v>
      </c>
      <c r="DI14">
        <v>2</v>
      </c>
      <c r="DJ14">
        <v>2</v>
      </c>
      <c r="DM14">
        <v>1</v>
      </c>
      <c r="DO14">
        <v>2</v>
      </c>
      <c r="DQ14">
        <v>25</v>
      </c>
      <c r="DS14">
        <v>25</v>
      </c>
      <c r="DV14">
        <v>2</v>
      </c>
      <c r="EF14">
        <v>3</v>
      </c>
      <c r="EG14">
        <v>1</v>
      </c>
      <c r="EH14">
        <v>2</v>
      </c>
      <c r="EJ14">
        <v>1</v>
      </c>
      <c r="EO14">
        <v>2</v>
      </c>
      <c r="ES14">
        <v>1</v>
      </c>
      <c r="EU14">
        <v>1</v>
      </c>
      <c r="EV14">
        <v>14</v>
      </c>
      <c r="EZ14">
        <v>3</v>
      </c>
      <c r="FA14">
        <v>35</v>
      </c>
      <c r="FF14">
        <v>18</v>
      </c>
      <c r="FH14">
        <v>2</v>
      </c>
      <c r="FK14">
        <v>49</v>
      </c>
      <c r="FM14">
        <v>1</v>
      </c>
      <c r="FQ14">
        <v>92</v>
      </c>
      <c r="FS14">
        <v>25</v>
      </c>
      <c r="FW14">
        <v>3</v>
      </c>
      <c r="FY14">
        <v>1</v>
      </c>
      <c r="FZ14">
        <v>1</v>
      </c>
      <c r="GA14">
        <v>46</v>
      </c>
      <c r="GC14">
        <v>1</v>
      </c>
    </row>
    <row r="15" spans="1:185">
      <c r="A15" s="2">
        <v>1720.9008000000001</v>
      </c>
      <c r="B15" s="2">
        <v>1730.0448000000001</v>
      </c>
      <c r="C15" s="2">
        <v>5646</v>
      </c>
      <c r="D15" s="2">
        <v>5676</v>
      </c>
      <c r="E15">
        <v>2</v>
      </c>
      <c r="F15">
        <v>1</v>
      </c>
      <c r="G15">
        <v>1</v>
      </c>
      <c r="J15">
        <v>1</v>
      </c>
      <c r="N15">
        <v>2</v>
      </c>
      <c r="P15">
        <v>70</v>
      </c>
      <c r="U15">
        <v>870</v>
      </c>
      <c r="AE15">
        <v>35</v>
      </c>
      <c r="AF15">
        <v>5</v>
      </c>
      <c r="AG15">
        <v>50</v>
      </c>
      <c r="AI15">
        <v>1</v>
      </c>
      <c r="AJ15">
        <v>1</v>
      </c>
      <c r="AK15">
        <v>80</v>
      </c>
      <c r="AL15">
        <v>1</v>
      </c>
      <c r="AO15">
        <v>60</v>
      </c>
      <c r="AQ15">
        <v>3</v>
      </c>
      <c r="AR15">
        <v>2</v>
      </c>
      <c r="AS15">
        <v>1</v>
      </c>
      <c r="AW15">
        <v>2</v>
      </c>
      <c r="BA15">
        <v>1</v>
      </c>
      <c r="BF15">
        <v>40</v>
      </c>
      <c r="BQ15">
        <v>2</v>
      </c>
      <c r="BR15">
        <v>72</v>
      </c>
      <c r="BU15">
        <v>40</v>
      </c>
      <c r="BY15">
        <v>1</v>
      </c>
      <c r="CF15">
        <v>2</v>
      </c>
      <c r="CJ15">
        <v>2</v>
      </c>
      <c r="CK15">
        <v>80</v>
      </c>
      <c r="CN15">
        <v>1</v>
      </c>
      <c r="CQ15">
        <v>140</v>
      </c>
      <c r="CR15">
        <v>2</v>
      </c>
      <c r="CS15">
        <v>1</v>
      </c>
      <c r="CT15">
        <v>2</v>
      </c>
      <c r="CV15">
        <v>2</v>
      </c>
      <c r="CW15">
        <v>1</v>
      </c>
      <c r="DB15">
        <v>1</v>
      </c>
      <c r="DE15">
        <v>160</v>
      </c>
      <c r="DF15">
        <v>1</v>
      </c>
      <c r="DJ15">
        <v>200</v>
      </c>
      <c r="DL15">
        <v>2</v>
      </c>
      <c r="DQ15">
        <v>40</v>
      </c>
      <c r="DS15">
        <v>42</v>
      </c>
      <c r="DV15">
        <v>3</v>
      </c>
      <c r="DW15">
        <v>1</v>
      </c>
      <c r="EA15">
        <v>1</v>
      </c>
      <c r="EB15">
        <v>1</v>
      </c>
      <c r="EC15">
        <v>8</v>
      </c>
      <c r="EF15">
        <v>1</v>
      </c>
      <c r="EG15">
        <v>1</v>
      </c>
      <c r="EH15">
        <v>1</v>
      </c>
      <c r="EN15">
        <v>2</v>
      </c>
      <c r="EO15">
        <v>2</v>
      </c>
      <c r="EP15">
        <v>2</v>
      </c>
      <c r="EQ15">
        <v>2</v>
      </c>
      <c r="ET15">
        <v>1</v>
      </c>
      <c r="EU15">
        <v>70</v>
      </c>
      <c r="EV15">
        <v>40</v>
      </c>
      <c r="EZ15">
        <v>40</v>
      </c>
      <c r="FA15">
        <v>60</v>
      </c>
      <c r="FF15">
        <v>3</v>
      </c>
      <c r="FH15">
        <v>1</v>
      </c>
      <c r="FJ15">
        <v>1</v>
      </c>
      <c r="FK15">
        <v>140</v>
      </c>
      <c r="FQ15">
        <v>190</v>
      </c>
      <c r="FS15">
        <v>90</v>
      </c>
      <c r="FW15">
        <v>3</v>
      </c>
      <c r="FY15">
        <v>1</v>
      </c>
      <c r="GA15">
        <v>70</v>
      </c>
    </row>
    <row r="16" spans="1:185">
      <c r="A16" s="2">
        <v>1730.0448000000001</v>
      </c>
      <c r="B16" s="2">
        <v>1739.1888000000001</v>
      </c>
      <c r="C16" s="2">
        <v>5676</v>
      </c>
      <c r="D16" s="2">
        <v>5706</v>
      </c>
      <c r="E16">
        <v>3</v>
      </c>
      <c r="J16">
        <v>1</v>
      </c>
      <c r="N16">
        <v>1</v>
      </c>
      <c r="U16">
        <v>341</v>
      </c>
      <c r="X16">
        <v>1</v>
      </c>
      <c r="AE16">
        <v>1</v>
      </c>
      <c r="AG16">
        <v>2</v>
      </c>
      <c r="AI16">
        <v>2</v>
      </c>
      <c r="AK16">
        <v>55</v>
      </c>
      <c r="AL16">
        <v>3</v>
      </c>
      <c r="AO16">
        <v>33</v>
      </c>
      <c r="AQ16">
        <v>44</v>
      </c>
      <c r="AS16">
        <v>1</v>
      </c>
      <c r="AW16">
        <v>3</v>
      </c>
      <c r="BA16">
        <v>1</v>
      </c>
      <c r="BE16">
        <v>1</v>
      </c>
      <c r="BF16">
        <v>39</v>
      </c>
      <c r="BG16">
        <v>1</v>
      </c>
      <c r="BN16">
        <v>1</v>
      </c>
      <c r="BR16">
        <v>30</v>
      </c>
      <c r="BU16">
        <v>22</v>
      </c>
      <c r="BV16">
        <v>2</v>
      </c>
      <c r="BZ16">
        <v>1</v>
      </c>
      <c r="CB16">
        <v>2</v>
      </c>
      <c r="CD16">
        <v>1</v>
      </c>
      <c r="CJ16">
        <v>2</v>
      </c>
      <c r="CK16">
        <v>61</v>
      </c>
      <c r="CN16">
        <v>2</v>
      </c>
      <c r="CQ16">
        <v>105</v>
      </c>
      <c r="CS16">
        <v>1</v>
      </c>
      <c r="CT16">
        <v>1</v>
      </c>
      <c r="CV16">
        <v>2</v>
      </c>
      <c r="DB16">
        <v>22</v>
      </c>
      <c r="DD16">
        <v>3</v>
      </c>
      <c r="DE16">
        <v>193</v>
      </c>
      <c r="DJ16">
        <v>3</v>
      </c>
      <c r="DL16">
        <v>1</v>
      </c>
      <c r="DM16">
        <v>1</v>
      </c>
      <c r="DQ16">
        <v>61</v>
      </c>
      <c r="DR16">
        <v>1</v>
      </c>
      <c r="DS16">
        <v>28</v>
      </c>
      <c r="DV16">
        <v>1</v>
      </c>
      <c r="EB16">
        <v>1</v>
      </c>
      <c r="EF16">
        <v>1</v>
      </c>
      <c r="EH16">
        <v>2</v>
      </c>
      <c r="EJ16">
        <v>1</v>
      </c>
      <c r="EK16">
        <v>2</v>
      </c>
      <c r="EN16">
        <v>2</v>
      </c>
      <c r="EO16">
        <v>2</v>
      </c>
      <c r="EP16">
        <v>1</v>
      </c>
      <c r="EQ16">
        <v>1</v>
      </c>
      <c r="ET16">
        <v>1</v>
      </c>
      <c r="EU16">
        <v>44</v>
      </c>
      <c r="EV16">
        <v>22</v>
      </c>
      <c r="EZ16">
        <v>22</v>
      </c>
      <c r="FA16">
        <v>3</v>
      </c>
      <c r="FE16">
        <v>1</v>
      </c>
      <c r="FF16">
        <v>3</v>
      </c>
      <c r="FG16">
        <v>2</v>
      </c>
      <c r="FK16">
        <v>39</v>
      </c>
      <c r="FN16">
        <v>1</v>
      </c>
      <c r="FO16">
        <v>1</v>
      </c>
      <c r="FQ16">
        <v>149</v>
      </c>
      <c r="FS16">
        <v>99</v>
      </c>
      <c r="FW16">
        <v>33</v>
      </c>
      <c r="FY16">
        <v>3</v>
      </c>
      <c r="GA16">
        <v>3</v>
      </c>
      <c r="GC16">
        <v>1</v>
      </c>
    </row>
    <row r="17" spans="1:185">
      <c r="A17" s="2">
        <v>1781.556</v>
      </c>
      <c r="B17" s="2">
        <v>1790.3952000000002</v>
      </c>
      <c r="C17" s="2">
        <v>5845</v>
      </c>
      <c r="D17" s="2">
        <v>5874</v>
      </c>
      <c r="G17">
        <v>3</v>
      </c>
      <c r="H17">
        <v>1</v>
      </c>
      <c r="N17">
        <v>17</v>
      </c>
      <c r="U17">
        <v>149</v>
      </c>
      <c r="V17">
        <v>1</v>
      </c>
      <c r="X17">
        <v>1</v>
      </c>
      <c r="AG17">
        <v>1</v>
      </c>
      <c r="AH17">
        <v>1</v>
      </c>
      <c r="AJ17">
        <v>1</v>
      </c>
      <c r="AK17">
        <v>26</v>
      </c>
      <c r="AL17">
        <v>10</v>
      </c>
      <c r="AO17">
        <v>10</v>
      </c>
      <c r="AQ17">
        <v>20</v>
      </c>
      <c r="AR17">
        <v>1</v>
      </c>
      <c r="AS17">
        <v>1</v>
      </c>
      <c r="BB17">
        <v>1</v>
      </c>
      <c r="BD17">
        <v>1</v>
      </c>
      <c r="BF17">
        <v>26</v>
      </c>
      <c r="BG17">
        <v>2</v>
      </c>
      <c r="BI17">
        <v>1</v>
      </c>
      <c r="BJ17">
        <v>1</v>
      </c>
      <c r="BM17">
        <v>1</v>
      </c>
      <c r="BR17">
        <v>53</v>
      </c>
      <c r="BS17">
        <v>1</v>
      </c>
      <c r="BU17">
        <v>1</v>
      </c>
      <c r="BV17">
        <v>10</v>
      </c>
      <c r="BW17">
        <v>3</v>
      </c>
      <c r="CB17">
        <v>23</v>
      </c>
      <c r="CD17">
        <v>10</v>
      </c>
      <c r="CK17">
        <v>17</v>
      </c>
      <c r="CN17">
        <v>3</v>
      </c>
      <c r="CP17">
        <v>1</v>
      </c>
      <c r="CQ17">
        <v>43</v>
      </c>
      <c r="CT17">
        <v>1</v>
      </c>
      <c r="CU17">
        <v>1</v>
      </c>
      <c r="CX17">
        <v>1</v>
      </c>
      <c r="CY17">
        <v>3</v>
      </c>
      <c r="DA17">
        <v>1</v>
      </c>
      <c r="DB17">
        <v>20</v>
      </c>
      <c r="DD17">
        <v>13</v>
      </c>
      <c r="DE17">
        <v>129</v>
      </c>
      <c r="DF17">
        <v>1</v>
      </c>
      <c r="DL17">
        <v>7</v>
      </c>
      <c r="DO17">
        <v>7</v>
      </c>
      <c r="DQ17">
        <v>2</v>
      </c>
      <c r="DR17">
        <v>1</v>
      </c>
      <c r="DS17">
        <v>25</v>
      </c>
      <c r="DV17">
        <v>3</v>
      </c>
      <c r="EH17">
        <v>23</v>
      </c>
      <c r="EN17">
        <v>3</v>
      </c>
      <c r="EO17">
        <v>13</v>
      </c>
      <c r="EP17">
        <v>10</v>
      </c>
      <c r="ET17">
        <v>1</v>
      </c>
      <c r="EU17">
        <v>2</v>
      </c>
      <c r="EV17">
        <v>23</v>
      </c>
      <c r="EZ17">
        <v>1</v>
      </c>
      <c r="FA17">
        <v>46</v>
      </c>
      <c r="FF17">
        <v>3</v>
      </c>
      <c r="FH17">
        <v>3</v>
      </c>
      <c r="FJ17">
        <v>1</v>
      </c>
      <c r="FK17">
        <v>40</v>
      </c>
      <c r="FQ17">
        <v>79</v>
      </c>
      <c r="FR17">
        <v>1</v>
      </c>
      <c r="FS17">
        <v>40</v>
      </c>
      <c r="FW17">
        <v>10</v>
      </c>
      <c r="FY17">
        <v>13</v>
      </c>
      <c r="GA17">
        <v>32</v>
      </c>
      <c r="GB17">
        <v>1</v>
      </c>
      <c r="GC17">
        <v>1</v>
      </c>
    </row>
    <row r="18" spans="1:185">
      <c r="A18" s="2">
        <v>1808.9880000000001</v>
      </c>
      <c r="B18" s="2">
        <v>1818.1320000000001</v>
      </c>
      <c r="C18" s="2">
        <v>5935</v>
      </c>
      <c r="D18" s="2">
        <v>5965</v>
      </c>
      <c r="E18">
        <v>1</v>
      </c>
      <c r="F18">
        <v>2</v>
      </c>
      <c r="J18">
        <v>1</v>
      </c>
      <c r="K18">
        <v>1</v>
      </c>
      <c r="N18">
        <v>3</v>
      </c>
      <c r="T18">
        <v>2</v>
      </c>
      <c r="U18">
        <v>444</v>
      </c>
      <c r="X18">
        <v>1</v>
      </c>
      <c r="Z18">
        <v>1</v>
      </c>
      <c r="AE18">
        <v>1</v>
      </c>
      <c r="AG18">
        <v>30</v>
      </c>
      <c r="AI18">
        <v>1</v>
      </c>
      <c r="AK18">
        <v>78</v>
      </c>
      <c r="AL18">
        <v>2</v>
      </c>
      <c r="AO18">
        <v>30</v>
      </c>
      <c r="AQ18">
        <v>24</v>
      </c>
      <c r="AR18">
        <v>30</v>
      </c>
      <c r="AV18">
        <v>1</v>
      </c>
      <c r="AW18">
        <v>1</v>
      </c>
      <c r="AY18">
        <v>1</v>
      </c>
      <c r="AZ18">
        <v>1</v>
      </c>
      <c r="BA18">
        <v>1</v>
      </c>
      <c r="BF18">
        <v>24</v>
      </c>
      <c r="BG18">
        <v>2</v>
      </c>
      <c r="BQ18">
        <v>2</v>
      </c>
      <c r="BR18">
        <v>39</v>
      </c>
      <c r="BV18">
        <v>1</v>
      </c>
      <c r="CB18">
        <v>2</v>
      </c>
      <c r="CD18">
        <v>1</v>
      </c>
      <c r="CJ18">
        <v>1</v>
      </c>
      <c r="CK18">
        <v>72</v>
      </c>
      <c r="CN18">
        <v>1</v>
      </c>
      <c r="CO18">
        <v>1</v>
      </c>
      <c r="CQ18">
        <v>78</v>
      </c>
      <c r="CT18">
        <v>2</v>
      </c>
      <c r="CU18">
        <v>2</v>
      </c>
      <c r="CV18">
        <v>2</v>
      </c>
      <c r="CY18">
        <v>1</v>
      </c>
      <c r="DA18">
        <v>1</v>
      </c>
      <c r="DB18">
        <v>24</v>
      </c>
      <c r="DE18">
        <v>120</v>
      </c>
      <c r="DG18">
        <v>2</v>
      </c>
      <c r="DJ18">
        <v>30</v>
      </c>
      <c r="DL18">
        <v>24</v>
      </c>
      <c r="DQ18">
        <v>30</v>
      </c>
      <c r="DS18">
        <v>20</v>
      </c>
      <c r="DV18">
        <v>2</v>
      </c>
      <c r="DY18">
        <v>1</v>
      </c>
      <c r="EB18">
        <v>24</v>
      </c>
      <c r="EC18">
        <v>4</v>
      </c>
      <c r="EF18">
        <v>1</v>
      </c>
      <c r="EG18">
        <v>1</v>
      </c>
      <c r="EH18">
        <v>24</v>
      </c>
      <c r="EI18">
        <v>2</v>
      </c>
      <c r="EJ18">
        <v>1</v>
      </c>
      <c r="EK18">
        <v>1</v>
      </c>
      <c r="EN18">
        <v>2</v>
      </c>
      <c r="EP18">
        <v>1</v>
      </c>
      <c r="ET18">
        <v>1</v>
      </c>
      <c r="EU18">
        <v>1</v>
      </c>
      <c r="EV18">
        <v>48</v>
      </c>
      <c r="FA18">
        <v>5</v>
      </c>
      <c r="FF18">
        <v>2</v>
      </c>
      <c r="FH18">
        <v>3</v>
      </c>
      <c r="FK18">
        <v>168</v>
      </c>
      <c r="FQ18">
        <v>186</v>
      </c>
      <c r="FS18">
        <v>162</v>
      </c>
      <c r="FW18">
        <v>1</v>
      </c>
      <c r="FY18">
        <v>2</v>
      </c>
      <c r="GA18">
        <v>72</v>
      </c>
      <c r="GC18">
        <v>1</v>
      </c>
    </row>
    <row r="19" spans="1:185">
      <c r="A19" s="2">
        <v>1827.2760000000001</v>
      </c>
      <c r="B19" s="2">
        <v>1836.42</v>
      </c>
      <c r="C19" s="2">
        <v>5995</v>
      </c>
      <c r="D19" s="2">
        <v>6025</v>
      </c>
      <c r="N19">
        <v>19</v>
      </c>
      <c r="P19">
        <v>2</v>
      </c>
      <c r="U19">
        <v>202</v>
      </c>
      <c r="AA19">
        <v>1</v>
      </c>
      <c r="AI19">
        <v>2</v>
      </c>
      <c r="AK19">
        <v>30</v>
      </c>
      <c r="AL19">
        <v>3</v>
      </c>
      <c r="AO19">
        <v>3</v>
      </c>
      <c r="AQ19">
        <v>19</v>
      </c>
      <c r="AR19">
        <v>2</v>
      </c>
      <c r="AS19">
        <v>2</v>
      </c>
      <c r="AV19">
        <v>2</v>
      </c>
      <c r="BF19">
        <v>34</v>
      </c>
      <c r="BK19">
        <v>1</v>
      </c>
      <c r="BN19">
        <v>1</v>
      </c>
      <c r="BP19">
        <v>1</v>
      </c>
      <c r="BR19">
        <v>26</v>
      </c>
      <c r="BU19">
        <v>23</v>
      </c>
      <c r="CA19">
        <v>1</v>
      </c>
      <c r="CB19">
        <v>2</v>
      </c>
      <c r="CJ19">
        <v>15</v>
      </c>
      <c r="CK19">
        <v>53</v>
      </c>
      <c r="CL19">
        <v>1</v>
      </c>
      <c r="CQ19">
        <v>49</v>
      </c>
      <c r="CR19">
        <v>1</v>
      </c>
      <c r="CS19">
        <v>26</v>
      </c>
      <c r="CT19">
        <v>2</v>
      </c>
      <c r="CV19">
        <v>3</v>
      </c>
      <c r="DB19">
        <v>1</v>
      </c>
      <c r="DD19">
        <v>3</v>
      </c>
      <c r="DE19">
        <v>124</v>
      </c>
      <c r="DI19">
        <v>2</v>
      </c>
      <c r="DL19">
        <v>2</v>
      </c>
      <c r="DO19">
        <v>1</v>
      </c>
      <c r="DQ19">
        <v>19</v>
      </c>
      <c r="DS19">
        <v>16</v>
      </c>
      <c r="DV19">
        <v>2</v>
      </c>
      <c r="DZ19">
        <v>1</v>
      </c>
      <c r="EB19">
        <v>2</v>
      </c>
      <c r="EC19">
        <v>2</v>
      </c>
      <c r="EF19">
        <v>2</v>
      </c>
      <c r="EH19">
        <v>20</v>
      </c>
      <c r="EK19">
        <v>2</v>
      </c>
      <c r="EN19">
        <v>4</v>
      </c>
      <c r="EO19">
        <v>2</v>
      </c>
      <c r="EP19">
        <v>3</v>
      </c>
      <c r="EQ19">
        <v>1</v>
      </c>
      <c r="ET19">
        <v>1</v>
      </c>
      <c r="EU19">
        <v>3</v>
      </c>
      <c r="EV19">
        <v>19</v>
      </c>
      <c r="EZ19">
        <v>1</v>
      </c>
      <c r="FA19">
        <v>45</v>
      </c>
      <c r="FF19">
        <v>1</v>
      </c>
      <c r="FK19">
        <v>6</v>
      </c>
      <c r="FQ19">
        <v>120</v>
      </c>
      <c r="FS19">
        <v>38</v>
      </c>
      <c r="FT19">
        <v>1</v>
      </c>
      <c r="FV19">
        <v>1</v>
      </c>
      <c r="FW19">
        <v>23</v>
      </c>
      <c r="FY19">
        <v>1</v>
      </c>
      <c r="GA19">
        <v>19</v>
      </c>
      <c r="GC19">
        <v>1</v>
      </c>
    </row>
    <row r="20" spans="1:185">
      <c r="A20" s="2">
        <v>1877.8728000000001</v>
      </c>
      <c r="B20" s="2">
        <v>1887.0168000000001</v>
      </c>
      <c r="C20" s="2">
        <v>6161</v>
      </c>
      <c r="D20" s="2">
        <v>6191</v>
      </c>
      <c r="F20">
        <v>1</v>
      </c>
      <c r="J20">
        <v>2</v>
      </c>
      <c r="K20">
        <v>1</v>
      </c>
      <c r="N20">
        <v>1</v>
      </c>
      <c r="P20">
        <v>1</v>
      </c>
      <c r="S20">
        <v>1</v>
      </c>
      <c r="U20">
        <v>186</v>
      </c>
      <c r="AD20">
        <v>1</v>
      </c>
      <c r="AE20">
        <v>12</v>
      </c>
      <c r="AF20">
        <v>2</v>
      </c>
      <c r="AK20">
        <v>2</v>
      </c>
      <c r="AL20">
        <v>25</v>
      </c>
      <c r="AO20">
        <v>21</v>
      </c>
      <c r="AP20">
        <v>1</v>
      </c>
      <c r="AQ20">
        <v>21</v>
      </c>
      <c r="AR20">
        <v>28</v>
      </c>
      <c r="AU20">
        <v>1</v>
      </c>
      <c r="AV20">
        <v>1</v>
      </c>
      <c r="AW20">
        <v>18</v>
      </c>
      <c r="BA20">
        <v>1</v>
      </c>
      <c r="BF20">
        <v>14</v>
      </c>
      <c r="BG20">
        <v>1</v>
      </c>
      <c r="BJ20">
        <v>2</v>
      </c>
      <c r="BR20">
        <v>18</v>
      </c>
      <c r="BU20">
        <v>2</v>
      </c>
      <c r="BV20">
        <v>2</v>
      </c>
      <c r="CB20">
        <v>3</v>
      </c>
      <c r="CC20">
        <v>1</v>
      </c>
      <c r="CD20">
        <v>1</v>
      </c>
      <c r="CI20">
        <v>1</v>
      </c>
      <c r="CJ20">
        <v>2</v>
      </c>
      <c r="CK20">
        <v>109</v>
      </c>
      <c r="CN20">
        <v>1</v>
      </c>
      <c r="CQ20">
        <v>32</v>
      </c>
      <c r="CR20">
        <v>2</v>
      </c>
      <c r="CS20">
        <v>21</v>
      </c>
      <c r="CV20">
        <v>2</v>
      </c>
      <c r="DA20">
        <v>1</v>
      </c>
      <c r="DB20">
        <v>25</v>
      </c>
      <c r="DD20">
        <v>2</v>
      </c>
      <c r="DE20">
        <v>32</v>
      </c>
      <c r="DG20">
        <v>1</v>
      </c>
      <c r="DH20">
        <v>1</v>
      </c>
      <c r="DJ20">
        <v>2</v>
      </c>
      <c r="DL20">
        <v>2</v>
      </c>
      <c r="DO20">
        <v>3</v>
      </c>
      <c r="DQ20">
        <v>67</v>
      </c>
      <c r="DS20">
        <v>25</v>
      </c>
      <c r="DV20">
        <v>2</v>
      </c>
      <c r="EB20">
        <v>1</v>
      </c>
      <c r="EF20">
        <v>1</v>
      </c>
      <c r="EH20">
        <v>4</v>
      </c>
      <c r="EI20">
        <v>3</v>
      </c>
      <c r="EN20">
        <v>2</v>
      </c>
      <c r="EO20">
        <v>1</v>
      </c>
      <c r="EP20">
        <v>1</v>
      </c>
      <c r="ET20">
        <v>1</v>
      </c>
      <c r="EU20">
        <v>21</v>
      </c>
      <c r="EV20">
        <v>3</v>
      </c>
      <c r="EZ20">
        <v>18</v>
      </c>
      <c r="FA20">
        <v>35</v>
      </c>
      <c r="FE20">
        <v>1</v>
      </c>
      <c r="FF20">
        <v>1</v>
      </c>
      <c r="FH20">
        <v>3</v>
      </c>
      <c r="FK20">
        <v>28</v>
      </c>
      <c r="FQ20">
        <v>88</v>
      </c>
      <c r="FR20">
        <v>1</v>
      </c>
      <c r="FS20">
        <v>91</v>
      </c>
      <c r="FU20">
        <v>1</v>
      </c>
      <c r="FW20">
        <v>2</v>
      </c>
      <c r="FY20">
        <v>1</v>
      </c>
      <c r="FZ20">
        <v>1</v>
      </c>
      <c r="GA20">
        <v>60</v>
      </c>
      <c r="GC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47AE-3E76-49B5-A60A-EA01FBFF8FE9}">
  <dimension ref="A1:FL30"/>
  <sheetViews>
    <sheetView topLeftCell="Y2" workbookViewId="0">
      <selection activeCell="AJ19" sqref="AJ19"/>
    </sheetView>
  </sheetViews>
  <sheetFormatPr defaultRowHeight="14"/>
  <sheetData>
    <row r="1" spans="1:168">
      <c r="A1" t="s">
        <v>186</v>
      </c>
    </row>
    <row r="2" spans="1:168" ht="246">
      <c r="A2" s="1" t="s">
        <v>320</v>
      </c>
      <c r="B2" s="1" t="s">
        <v>319</v>
      </c>
      <c r="C2" s="1" t="s">
        <v>1</v>
      </c>
      <c r="D2" s="1" t="s">
        <v>187</v>
      </c>
      <c r="E2" s="1" t="s">
        <v>2</v>
      </c>
      <c r="F2" s="1" t="s">
        <v>3</v>
      </c>
      <c r="G2" s="1" t="s">
        <v>6</v>
      </c>
      <c r="H2" s="1" t="s">
        <v>7</v>
      </c>
      <c r="I2" s="1" t="s">
        <v>188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20</v>
      </c>
      <c r="S2" s="1" t="s">
        <v>22</v>
      </c>
      <c r="T2" s="1" t="s">
        <v>189</v>
      </c>
      <c r="U2" s="1" t="s">
        <v>23</v>
      </c>
      <c r="V2" s="1" t="s">
        <v>25</v>
      </c>
      <c r="W2" s="1" t="s">
        <v>26</v>
      </c>
      <c r="X2" s="1" t="s">
        <v>27</v>
      </c>
      <c r="Y2" s="1" t="s">
        <v>220</v>
      </c>
      <c r="Z2" s="1" t="s">
        <v>28</v>
      </c>
      <c r="AA2" s="1" t="s">
        <v>29</v>
      </c>
      <c r="AB2" s="1" t="s">
        <v>30</v>
      </c>
      <c r="AC2" s="1" t="s">
        <v>31</v>
      </c>
      <c r="AD2" s="1" t="s">
        <v>32</v>
      </c>
      <c r="AE2" s="1" t="s">
        <v>33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43</v>
      </c>
      <c r="AL2" s="1" t="s">
        <v>44</v>
      </c>
      <c r="AM2" s="1" t="s">
        <v>47</v>
      </c>
      <c r="AN2" s="1" t="s">
        <v>48</v>
      </c>
      <c r="AO2" s="1" t="s">
        <v>190</v>
      </c>
      <c r="AP2" s="1" t="s">
        <v>191</v>
      </c>
      <c r="AQ2" s="1" t="s">
        <v>51</v>
      </c>
      <c r="AR2" s="1" t="s">
        <v>52</v>
      </c>
      <c r="AS2" s="1" t="s">
        <v>590</v>
      </c>
      <c r="AT2" s="1" t="s">
        <v>192</v>
      </c>
      <c r="AU2" s="1" t="s">
        <v>54</v>
      </c>
      <c r="AV2" s="1" t="s">
        <v>55</v>
      </c>
      <c r="AW2" s="1" t="s">
        <v>56</v>
      </c>
      <c r="AX2" s="1" t="s">
        <v>193</v>
      </c>
      <c r="AY2" s="1" t="s">
        <v>57</v>
      </c>
      <c r="AZ2" s="1" t="s">
        <v>59</v>
      </c>
      <c r="BA2" s="1" t="s">
        <v>60</v>
      </c>
      <c r="BB2" s="1" t="s">
        <v>62</v>
      </c>
      <c r="BC2" s="1" t="s">
        <v>63</v>
      </c>
      <c r="BD2" s="1" t="s">
        <v>64</v>
      </c>
      <c r="BE2" s="1" t="s">
        <v>194</v>
      </c>
      <c r="BF2" s="1" t="s">
        <v>65</v>
      </c>
      <c r="BG2" s="1" t="s">
        <v>195</v>
      </c>
      <c r="BH2" s="1" t="s">
        <v>67</v>
      </c>
      <c r="BI2" s="1" t="s">
        <v>68</v>
      </c>
      <c r="BJ2" s="1" t="s">
        <v>69</v>
      </c>
      <c r="BK2" s="1" t="s">
        <v>196</v>
      </c>
      <c r="BL2" s="1" t="s">
        <v>197</v>
      </c>
      <c r="BM2" s="1" t="s">
        <v>73</v>
      </c>
      <c r="BN2" s="1" t="s">
        <v>74</v>
      </c>
      <c r="BO2" s="1" t="s">
        <v>198</v>
      </c>
      <c r="BP2" s="1" t="s">
        <v>75</v>
      </c>
      <c r="BQ2" s="1" t="s">
        <v>76</v>
      </c>
      <c r="BR2" s="1" t="s">
        <v>77</v>
      </c>
      <c r="BS2" s="1" t="s">
        <v>199</v>
      </c>
      <c r="BT2" s="1" t="s">
        <v>78</v>
      </c>
      <c r="BU2" s="1" t="s">
        <v>200</v>
      </c>
      <c r="BV2" s="1" t="s">
        <v>201</v>
      </c>
      <c r="BW2" s="1" t="s">
        <v>82</v>
      </c>
      <c r="BX2" s="1" t="s">
        <v>83</v>
      </c>
      <c r="BY2" s="1" t="s">
        <v>84</v>
      </c>
      <c r="BZ2" s="1" t="s">
        <v>85</v>
      </c>
      <c r="CA2" s="1" t="s">
        <v>86</v>
      </c>
      <c r="CB2" s="1" t="s">
        <v>87</v>
      </c>
      <c r="CC2" s="1" t="s">
        <v>89</v>
      </c>
      <c r="CD2" s="1" t="s">
        <v>202</v>
      </c>
      <c r="CE2" s="1" t="s">
        <v>90</v>
      </c>
      <c r="CF2" s="1" t="s">
        <v>91</v>
      </c>
      <c r="CG2" s="1" t="s">
        <v>92</v>
      </c>
      <c r="CH2" s="1" t="s">
        <v>93</v>
      </c>
      <c r="CI2" s="1" t="s">
        <v>94</v>
      </c>
      <c r="CJ2" s="1" t="s">
        <v>95</v>
      </c>
      <c r="CK2" s="1" t="s">
        <v>97</v>
      </c>
      <c r="CL2" s="1" t="s">
        <v>98</v>
      </c>
      <c r="CM2" s="1" t="s">
        <v>203</v>
      </c>
      <c r="CN2" s="1" t="s">
        <v>100</v>
      </c>
      <c r="CO2" s="1" t="s">
        <v>101</v>
      </c>
      <c r="CP2" s="1" t="s">
        <v>103</v>
      </c>
      <c r="CQ2" s="1" t="s">
        <v>104</v>
      </c>
      <c r="CR2" s="1" t="s">
        <v>105</v>
      </c>
      <c r="CS2" s="1" t="s">
        <v>106</v>
      </c>
      <c r="CT2" s="1" t="s">
        <v>204</v>
      </c>
      <c r="CU2" s="1" t="s">
        <v>108</v>
      </c>
      <c r="CV2" s="1" t="s">
        <v>109</v>
      </c>
      <c r="CW2" s="1" t="s">
        <v>110</v>
      </c>
      <c r="CX2" s="1" t="s">
        <v>205</v>
      </c>
      <c r="CY2" s="1" t="s">
        <v>111</v>
      </c>
      <c r="CZ2" s="1" t="s">
        <v>112</v>
      </c>
      <c r="DA2" s="1" t="s">
        <v>206</v>
      </c>
      <c r="DB2" s="1" t="s">
        <v>114</v>
      </c>
      <c r="DC2" s="1" t="s">
        <v>116</v>
      </c>
      <c r="DD2" s="1" t="s">
        <v>117</v>
      </c>
      <c r="DE2" s="1" t="s">
        <v>207</v>
      </c>
      <c r="DF2" s="1" t="s">
        <v>118</v>
      </c>
      <c r="DG2" s="1" t="s">
        <v>119</v>
      </c>
      <c r="DH2" s="1" t="s">
        <v>208</v>
      </c>
      <c r="DI2" s="1" t="s">
        <v>120</v>
      </c>
      <c r="DJ2" s="1" t="s">
        <v>121</v>
      </c>
      <c r="DK2" s="1" t="s">
        <v>122</v>
      </c>
      <c r="DL2" s="1" t="s">
        <v>123</v>
      </c>
      <c r="DM2" s="1" t="s">
        <v>124</v>
      </c>
      <c r="DN2" s="1" t="s">
        <v>209</v>
      </c>
      <c r="DO2" s="1" t="s">
        <v>125</v>
      </c>
      <c r="DP2" s="1" t="s">
        <v>127</v>
      </c>
      <c r="DQ2" s="1" t="s">
        <v>128</v>
      </c>
      <c r="DR2" s="1" t="s">
        <v>129</v>
      </c>
      <c r="DS2" s="1" t="s">
        <v>130</v>
      </c>
      <c r="DT2" s="1" t="s">
        <v>131</v>
      </c>
      <c r="DU2" s="1" t="s">
        <v>132</v>
      </c>
      <c r="DV2" s="1" t="s">
        <v>133</v>
      </c>
      <c r="DW2" s="1" t="s">
        <v>210</v>
      </c>
      <c r="DX2" s="1" t="s">
        <v>134</v>
      </c>
      <c r="DY2" s="1" t="s">
        <v>135</v>
      </c>
      <c r="DZ2" s="1" t="s">
        <v>211</v>
      </c>
      <c r="EA2" s="1" t="s">
        <v>136</v>
      </c>
      <c r="EB2" s="1" t="s">
        <v>139</v>
      </c>
      <c r="EC2" s="1" t="s">
        <v>140</v>
      </c>
      <c r="ED2" s="1" t="s">
        <v>141</v>
      </c>
      <c r="EE2" s="1" t="s">
        <v>142</v>
      </c>
      <c r="EF2" s="1" t="s">
        <v>143</v>
      </c>
      <c r="EG2" s="1" t="s">
        <v>144</v>
      </c>
      <c r="EH2" s="1" t="s">
        <v>212</v>
      </c>
      <c r="EI2" s="1" t="s">
        <v>145</v>
      </c>
      <c r="EJ2" s="1" t="s">
        <v>146</v>
      </c>
      <c r="EK2" s="1" t="s">
        <v>147</v>
      </c>
      <c r="EL2" s="1" t="s">
        <v>150</v>
      </c>
      <c r="EM2" s="1" t="s">
        <v>151</v>
      </c>
      <c r="EN2" s="1" t="s">
        <v>152</v>
      </c>
      <c r="EO2" s="1" t="s">
        <v>153</v>
      </c>
      <c r="EP2" s="1" t="s">
        <v>154</v>
      </c>
      <c r="EQ2" s="1" t="s">
        <v>156</v>
      </c>
      <c r="ER2" s="1" t="s">
        <v>157</v>
      </c>
      <c r="ES2" s="1" t="s">
        <v>158</v>
      </c>
      <c r="ET2" s="1" t="s">
        <v>159</v>
      </c>
      <c r="EU2" s="1" t="s">
        <v>213</v>
      </c>
      <c r="EV2" s="1" t="s">
        <v>161</v>
      </c>
      <c r="EW2" s="1" t="s">
        <v>162</v>
      </c>
      <c r="EX2" s="1" t="s">
        <v>163</v>
      </c>
      <c r="EY2" s="1" t="s">
        <v>214</v>
      </c>
      <c r="EZ2" s="1" t="s">
        <v>215</v>
      </c>
      <c r="FA2" s="1" t="s">
        <v>168</v>
      </c>
      <c r="FB2" s="1" t="s">
        <v>169</v>
      </c>
      <c r="FC2" s="1" t="s">
        <v>170</v>
      </c>
      <c r="FD2" s="1" t="s">
        <v>173</v>
      </c>
      <c r="FE2" s="1" t="s">
        <v>216</v>
      </c>
      <c r="FF2" s="1" t="s">
        <v>174</v>
      </c>
      <c r="FG2" s="1" t="s">
        <v>176</v>
      </c>
      <c r="FH2" s="1" t="s">
        <v>177</v>
      </c>
      <c r="FI2" s="1" t="s">
        <v>178</v>
      </c>
      <c r="FJ2" s="1" t="s">
        <v>217</v>
      </c>
      <c r="FK2" s="1" t="s">
        <v>179</v>
      </c>
      <c r="FL2" s="1" t="s">
        <v>180</v>
      </c>
    </row>
    <row r="3" spans="1:168">
      <c r="C3" t="s">
        <v>181</v>
      </c>
      <c r="D3" t="s">
        <v>182</v>
      </c>
      <c r="E3" t="s">
        <v>182</v>
      </c>
      <c r="F3" t="s">
        <v>182</v>
      </c>
      <c r="G3" t="s">
        <v>182</v>
      </c>
      <c r="H3" t="s">
        <v>181</v>
      </c>
      <c r="I3" t="s">
        <v>182</v>
      </c>
      <c r="J3" t="s">
        <v>182</v>
      </c>
      <c r="K3" t="s">
        <v>182</v>
      </c>
      <c r="L3" t="s">
        <v>182</v>
      </c>
      <c r="M3" t="s">
        <v>181</v>
      </c>
      <c r="N3" t="s">
        <v>182</v>
      </c>
      <c r="O3" t="s">
        <v>183</v>
      </c>
      <c r="P3" t="s">
        <v>182</v>
      </c>
      <c r="Q3" t="s">
        <v>182</v>
      </c>
      <c r="R3" t="s">
        <v>182</v>
      </c>
      <c r="S3" t="s">
        <v>182</v>
      </c>
      <c r="T3" t="s">
        <v>182</v>
      </c>
      <c r="U3" t="s">
        <v>184</v>
      </c>
      <c r="V3" t="s">
        <v>185</v>
      </c>
      <c r="W3" t="s">
        <v>182</v>
      </c>
      <c r="X3" t="s">
        <v>182</v>
      </c>
      <c r="Y3" t="s">
        <v>182</v>
      </c>
      <c r="Z3" t="s">
        <v>182</v>
      </c>
      <c r="AA3" t="s">
        <v>182</v>
      </c>
      <c r="AB3" t="s">
        <v>182</v>
      </c>
      <c r="AC3" t="s">
        <v>182</v>
      </c>
      <c r="AD3" t="s">
        <v>182</v>
      </c>
      <c r="AE3" t="s">
        <v>182</v>
      </c>
      <c r="AF3" t="s">
        <v>182</v>
      </c>
      <c r="AG3" t="s">
        <v>182</v>
      </c>
      <c r="AH3" t="s">
        <v>182</v>
      </c>
      <c r="AI3" t="s">
        <v>182</v>
      </c>
      <c r="AJ3" t="s">
        <v>182</v>
      </c>
      <c r="AK3" t="s">
        <v>181</v>
      </c>
      <c r="AL3" t="s">
        <v>181</v>
      </c>
      <c r="AM3" t="s">
        <v>182</v>
      </c>
      <c r="AN3" t="s">
        <v>182</v>
      </c>
      <c r="AO3" t="s">
        <v>181</v>
      </c>
      <c r="AP3" t="s">
        <v>181</v>
      </c>
      <c r="AQ3" t="s">
        <v>181</v>
      </c>
      <c r="AR3" t="s">
        <v>182</v>
      </c>
      <c r="AS3" t="s">
        <v>182</v>
      </c>
      <c r="AT3" t="s">
        <v>185</v>
      </c>
      <c r="AU3" t="s">
        <v>185</v>
      </c>
      <c r="AV3" t="s">
        <v>181</v>
      </c>
      <c r="AW3" t="s">
        <v>181</v>
      </c>
      <c r="AX3" t="s">
        <v>185</v>
      </c>
      <c r="AY3" t="s">
        <v>182</v>
      </c>
      <c r="AZ3" t="s">
        <v>181</v>
      </c>
      <c r="BA3" t="s">
        <v>181</v>
      </c>
      <c r="BB3" t="s">
        <v>182</v>
      </c>
      <c r="BC3" t="s">
        <v>182</v>
      </c>
      <c r="BD3" t="s">
        <v>182</v>
      </c>
      <c r="BE3" t="s">
        <v>181</v>
      </c>
      <c r="BF3" t="s">
        <v>182</v>
      </c>
      <c r="BG3" t="s">
        <v>181</v>
      </c>
      <c r="BH3" t="s">
        <v>184</v>
      </c>
      <c r="BI3" t="s">
        <v>182</v>
      </c>
      <c r="BJ3" t="s">
        <v>185</v>
      </c>
      <c r="BK3" t="s">
        <v>185</v>
      </c>
      <c r="BL3" t="s">
        <v>181</v>
      </c>
      <c r="BM3" t="s">
        <v>181</v>
      </c>
      <c r="BN3" t="s">
        <v>182</v>
      </c>
      <c r="BO3" t="s">
        <v>182</v>
      </c>
      <c r="BP3" t="s">
        <v>182</v>
      </c>
      <c r="BQ3" t="s">
        <v>182</v>
      </c>
      <c r="BR3" t="s">
        <v>182</v>
      </c>
      <c r="BS3" t="s">
        <v>185</v>
      </c>
      <c r="BT3" t="s">
        <v>182</v>
      </c>
      <c r="BU3" t="s">
        <v>181</v>
      </c>
      <c r="BV3" t="s">
        <v>181</v>
      </c>
      <c r="BW3" t="s">
        <v>181</v>
      </c>
      <c r="BX3" t="s">
        <v>185</v>
      </c>
      <c r="BY3" t="s">
        <v>182</v>
      </c>
      <c r="BZ3" t="s">
        <v>182</v>
      </c>
      <c r="CA3" t="s">
        <v>182</v>
      </c>
      <c r="CB3" t="s">
        <v>182</v>
      </c>
      <c r="CC3" t="s">
        <v>182</v>
      </c>
      <c r="CD3" t="s">
        <v>182</v>
      </c>
      <c r="CE3" t="s">
        <v>182</v>
      </c>
      <c r="CF3" t="s">
        <v>182</v>
      </c>
      <c r="CG3" t="s">
        <v>182</v>
      </c>
      <c r="CH3" t="s">
        <v>182</v>
      </c>
      <c r="CI3" t="s">
        <v>182</v>
      </c>
      <c r="CJ3" t="s">
        <v>182</v>
      </c>
      <c r="CK3" t="s">
        <v>182</v>
      </c>
      <c r="CL3" t="s">
        <v>182</v>
      </c>
      <c r="CM3" t="s">
        <v>183</v>
      </c>
      <c r="CN3" t="s">
        <v>182</v>
      </c>
      <c r="CO3" t="s">
        <v>185</v>
      </c>
      <c r="CP3" t="s">
        <v>182</v>
      </c>
      <c r="CQ3" t="s">
        <v>182</v>
      </c>
      <c r="CR3" t="s">
        <v>182</v>
      </c>
      <c r="CS3" t="s">
        <v>182</v>
      </c>
      <c r="CT3" t="s">
        <v>182</v>
      </c>
      <c r="CU3" t="s">
        <v>182</v>
      </c>
      <c r="CV3" t="s">
        <v>182</v>
      </c>
      <c r="CW3" t="s">
        <v>182</v>
      </c>
      <c r="CX3" t="s">
        <v>182</v>
      </c>
      <c r="CY3" t="s">
        <v>182</v>
      </c>
      <c r="CZ3" t="s">
        <v>185</v>
      </c>
      <c r="DA3" t="s">
        <v>182</v>
      </c>
      <c r="DB3" t="s">
        <v>182</v>
      </c>
      <c r="DC3" t="s">
        <v>182</v>
      </c>
      <c r="DD3" t="s">
        <v>182</v>
      </c>
      <c r="DE3" t="s">
        <v>181</v>
      </c>
      <c r="DF3" t="s">
        <v>181</v>
      </c>
      <c r="DG3" t="s">
        <v>184</v>
      </c>
      <c r="DH3" t="s">
        <v>181</v>
      </c>
      <c r="DI3" t="s">
        <v>184</v>
      </c>
      <c r="DJ3" t="s">
        <v>185</v>
      </c>
      <c r="DK3" t="s">
        <v>185</v>
      </c>
      <c r="DL3" t="s">
        <v>182</v>
      </c>
      <c r="DM3" t="s">
        <v>182</v>
      </c>
      <c r="DN3" t="s">
        <v>182</v>
      </c>
      <c r="DO3" t="s">
        <v>182</v>
      </c>
      <c r="DP3" t="s">
        <v>182</v>
      </c>
      <c r="DQ3" t="s">
        <v>181</v>
      </c>
      <c r="DR3" t="s">
        <v>181</v>
      </c>
      <c r="DS3" t="s">
        <v>182</v>
      </c>
      <c r="DT3" t="s">
        <v>182</v>
      </c>
      <c r="DU3" t="s">
        <v>184</v>
      </c>
      <c r="DV3" t="s">
        <v>182</v>
      </c>
      <c r="DW3" t="s">
        <v>184</v>
      </c>
      <c r="DX3" t="s">
        <v>182</v>
      </c>
      <c r="DY3" t="s">
        <v>182</v>
      </c>
      <c r="DZ3" t="s">
        <v>182</v>
      </c>
      <c r="EA3" t="s">
        <v>182</v>
      </c>
      <c r="EB3" t="s">
        <v>182</v>
      </c>
      <c r="EC3" t="s">
        <v>182</v>
      </c>
      <c r="ED3" t="s">
        <v>182</v>
      </c>
      <c r="EE3" t="s">
        <v>182</v>
      </c>
      <c r="EF3" t="s">
        <v>182</v>
      </c>
      <c r="EG3" t="s">
        <v>182</v>
      </c>
      <c r="EH3" t="s">
        <v>182</v>
      </c>
      <c r="EI3" t="s">
        <v>182</v>
      </c>
      <c r="EJ3" t="s">
        <v>182</v>
      </c>
      <c r="EK3" t="s">
        <v>182</v>
      </c>
      <c r="EL3" t="s">
        <v>182</v>
      </c>
      <c r="EM3" t="s">
        <v>182</v>
      </c>
      <c r="EN3" t="s">
        <v>182</v>
      </c>
      <c r="EO3" t="s">
        <v>184</v>
      </c>
      <c r="EP3" t="s">
        <v>182</v>
      </c>
      <c r="EQ3" t="s">
        <v>182</v>
      </c>
      <c r="ER3" t="s">
        <v>182</v>
      </c>
      <c r="ES3" t="s">
        <v>181</v>
      </c>
      <c r="ET3" t="s">
        <v>181</v>
      </c>
      <c r="EU3" t="s">
        <v>185</v>
      </c>
      <c r="EV3" t="s">
        <v>182</v>
      </c>
      <c r="EW3" t="s">
        <v>182</v>
      </c>
      <c r="EX3" t="s">
        <v>182</v>
      </c>
      <c r="EY3" t="s">
        <v>184</v>
      </c>
      <c r="EZ3" t="s">
        <v>181</v>
      </c>
      <c r="FA3" t="s">
        <v>182</v>
      </c>
      <c r="FB3" t="s">
        <v>182</v>
      </c>
      <c r="FC3" t="s">
        <v>182</v>
      </c>
      <c r="FD3" t="s">
        <v>182</v>
      </c>
      <c r="FE3" t="s">
        <v>182</v>
      </c>
      <c r="FF3" t="s">
        <v>182</v>
      </c>
      <c r="FG3" t="s">
        <v>181</v>
      </c>
      <c r="FH3" t="s">
        <v>185</v>
      </c>
      <c r="FI3" t="s">
        <v>182</v>
      </c>
      <c r="FJ3" t="s">
        <v>182</v>
      </c>
      <c r="FK3" t="s">
        <v>182</v>
      </c>
      <c r="FL3" t="s">
        <v>182</v>
      </c>
    </row>
    <row r="4" spans="1:168">
      <c r="A4" s="2">
        <f>B4*0.3048</f>
        <v>1553.3126160000002</v>
      </c>
      <c r="B4" s="2">
        <v>5096.17</v>
      </c>
      <c r="F4">
        <v>1</v>
      </c>
      <c r="G4">
        <v>2</v>
      </c>
      <c r="J4">
        <v>1</v>
      </c>
      <c r="L4">
        <v>1</v>
      </c>
      <c r="M4">
        <v>2</v>
      </c>
      <c r="P4">
        <v>73</v>
      </c>
      <c r="X4">
        <v>17</v>
      </c>
      <c r="Y4">
        <v>1</v>
      </c>
      <c r="Z4">
        <v>1</v>
      </c>
      <c r="AB4">
        <v>3</v>
      </c>
      <c r="AD4">
        <v>51</v>
      </c>
      <c r="AE4">
        <v>1</v>
      </c>
      <c r="AI4">
        <v>35</v>
      </c>
      <c r="AJ4">
        <v>18</v>
      </c>
      <c r="AL4">
        <v>3</v>
      </c>
      <c r="AM4">
        <v>1</v>
      </c>
      <c r="AN4">
        <v>2</v>
      </c>
      <c r="AS4">
        <v>15</v>
      </c>
      <c r="AV4">
        <v>1</v>
      </c>
      <c r="AY4">
        <v>1</v>
      </c>
      <c r="BD4">
        <v>1</v>
      </c>
      <c r="BF4">
        <v>1</v>
      </c>
      <c r="BI4">
        <v>1</v>
      </c>
      <c r="BJ4">
        <v>18</v>
      </c>
      <c r="BP4">
        <v>1</v>
      </c>
      <c r="BQ4">
        <v>1</v>
      </c>
      <c r="BS4">
        <v>2</v>
      </c>
      <c r="BW4">
        <v>2</v>
      </c>
      <c r="BX4">
        <v>9</v>
      </c>
      <c r="BY4">
        <v>51</v>
      </c>
      <c r="CB4">
        <v>3</v>
      </c>
      <c r="CE4">
        <v>26</v>
      </c>
      <c r="CF4">
        <v>1</v>
      </c>
      <c r="CG4">
        <v>2</v>
      </c>
      <c r="CH4">
        <v>1</v>
      </c>
      <c r="CI4">
        <v>1</v>
      </c>
      <c r="CJ4">
        <v>2</v>
      </c>
      <c r="CL4">
        <v>1</v>
      </c>
      <c r="CO4">
        <v>20</v>
      </c>
      <c r="CQ4">
        <v>130</v>
      </c>
      <c r="CR4">
        <v>2</v>
      </c>
      <c r="CS4">
        <v>1</v>
      </c>
      <c r="CT4">
        <v>1</v>
      </c>
      <c r="CV4">
        <v>24</v>
      </c>
      <c r="CY4">
        <v>33</v>
      </c>
      <c r="DC4">
        <v>15</v>
      </c>
      <c r="DF4">
        <v>35</v>
      </c>
      <c r="DG4">
        <v>1</v>
      </c>
      <c r="DJ4">
        <v>57</v>
      </c>
      <c r="DK4">
        <v>3</v>
      </c>
      <c r="DL4">
        <v>1</v>
      </c>
      <c r="DP4">
        <v>20</v>
      </c>
      <c r="DQ4">
        <v>2</v>
      </c>
      <c r="DR4">
        <v>1</v>
      </c>
      <c r="DT4">
        <v>1</v>
      </c>
      <c r="DV4">
        <v>1</v>
      </c>
      <c r="DY4">
        <v>1</v>
      </c>
      <c r="EB4">
        <v>2</v>
      </c>
      <c r="EC4">
        <v>2</v>
      </c>
      <c r="ED4">
        <v>1</v>
      </c>
      <c r="EJ4">
        <v>2</v>
      </c>
      <c r="EK4">
        <v>1</v>
      </c>
      <c r="EM4">
        <v>3</v>
      </c>
      <c r="EN4">
        <v>9</v>
      </c>
      <c r="EO4">
        <v>1</v>
      </c>
      <c r="ET4">
        <v>9</v>
      </c>
      <c r="EW4">
        <v>9</v>
      </c>
      <c r="EX4">
        <v>1</v>
      </c>
      <c r="FA4">
        <v>15</v>
      </c>
      <c r="FC4">
        <v>20</v>
      </c>
      <c r="FF4">
        <v>9</v>
      </c>
      <c r="FG4">
        <v>3</v>
      </c>
      <c r="FH4">
        <v>2</v>
      </c>
      <c r="FI4">
        <v>22</v>
      </c>
    </row>
    <row r="5" spans="1:168">
      <c r="A5" s="2">
        <f t="shared" ref="A5:A30" si="0">B5*0.3048</f>
        <v>1554.6324000000002</v>
      </c>
      <c r="B5" s="2">
        <v>5100.5</v>
      </c>
      <c r="G5">
        <v>1</v>
      </c>
      <c r="J5">
        <v>3</v>
      </c>
      <c r="L5">
        <v>1</v>
      </c>
      <c r="N5">
        <v>1</v>
      </c>
      <c r="P5">
        <v>110</v>
      </c>
      <c r="Q5">
        <v>1</v>
      </c>
      <c r="X5">
        <v>2</v>
      </c>
      <c r="Z5">
        <v>2</v>
      </c>
      <c r="AB5">
        <v>3</v>
      </c>
      <c r="AC5">
        <v>2</v>
      </c>
      <c r="AD5">
        <v>30</v>
      </c>
      <c r="AE5">
        <v>2</v>
      </c>
      <c r="AG5">
        <v>1</v>
      </c>
      <c r="AI5">
        <v>24</v>
      </c>
      <c r="AJ5">
        <v>3</v>
      </c>
      <c r="AS5">
        <v>12</v>
      </c>
      <c r="AU5">
        <v>2</v>
      </c>
      <c r="AV5">
        <v>1</v>
      </c>
      <c r="BC5">
        <v>1</v>
      </c>
      <c r="BF5">
        <v>2</v>
      </c>
      <c r="BI5">
        <v>1</v>
      </c>
      <c r="BJ5">
        <v>18</v>
      </c>
      <c r="BP5">
        <v>1</v>
      </c>
      <c r="BR5">
        <v>1</v>
      </c>
      <c r="BT5">
        <v>1</v>
      </c>
      <c r="BX5">
        <v>1</v>
      </c>
      <c r="BY5">
        <v>24</v>
      </c>
      <c r="BZ5">
        <v>1</v>
      </c>
      <c r="CB5">
        <v>3</v>
      </c>
      <c r="CE5">
        <v>51</v>
      </c>
      <c r="CF5">
        <v>1</v>
      </c>
      <c r="CG5">
        <v>2</v>
      </c>
      <c r="CH5">
        <v>1</v>
      </c>
      <c r="CJ5">
        <v>3</v>
      </c>
      <c r="CO5">
        <v>3</v>
      </c>
      <c r="CQ5">
        <v>207</v>
      </c>
      <c r="CU5">
        <v>2</v>
      </c>
      <c r="CV5">
        <v>15</v>
      </c>
      <c r="CW5">
        <v>1</v>
      </c>
      <c r="CY5">
        <v>42</v>
      </c>
      <c r="CZ5">
        <v>1</v>
      </c>
      <c r="DC5">
        <v>42</v>
      </c>
      <c r="DF5">
        <v>36</v>
      </c>
      <c r="DJ5">
        <v>24</v>
      </c>
      <c r="DP5">
        <v>21</v>
      </c>
      <c r="DQ5">
        <v>2</v>
      </c>
      <c r="DR5">
        <v>2</v>
      </c>
      <c r="DS5">
        <v>1</v>
      </c>
      <c r="DV5">
        <v>1</v>
      </c>
      <c r="DX5">
        <v>1</v>
      </c>
      <c r="EA5">
        <v>2</v>
      </c>
      <c r="EB5">
        <v>1</v>
      </c>
      <c r="EC5">
        <v>12</v>
      </c>
      <c r="ED5">
        <v>2</v>
      </c>
      <c r="EJ5">
        <v>15</v>
      </c>
      <c r="EK5">
        <v>12</v>
      </c>
      <c r="EM5">
        <v>15</v>
      </c>
      <c r="EN5">
        <v>26</v>
      </c>
      <c r="EW5">
        <v>21</v>
      </c>
      <c r="FA5">
        <v>30</v>
      </c>
      <c r="FC5">
        <v>15</v>
      </c>
      <c r="FD5">
        <v>1</v>
      </c>
      <c r="FF5">
        <v>12</v>
      </c>
      <c r="FH5">
        <v>2</v>
      </c>
      <c r="FI5">
        <v>12</v>
      </c>
      <c r="FL5">
        <v>1</v>
      </c>
    </row>
    <row r="6" spans="1:168">
      <c r="A6" s="2">
        <f t="shared" si="0"/>
        <v>1555.0896</v>
      </c>
      <c r="B6" s="2">
        <v>5102</v>
      </c>
      <c r="E6">
        <v>1</v>
      </c>
      <c r="G6">
        <v>2</v>
      </c>
      <c r="L6">
        <v>1</v>
      </c>
      <c r="P6">
        <v>146</v>
      </c>
      <c r="V6">
        <v>1</v>
      </c>
      <c r="X6">
        <v>19</v>
      </c>
      <c r="Z6">
        <v>2</v>
      </c>
      <c r="AB6">
        <v>1</v>
      </c>
      <c r="AD6">
        <v>68</v>
      </c>
      <c r="AE6">
        <v>2</v>
      </c>
      <c r="AG6">
        <v>15</v>
      </c>
      <c r="AI6">
        <v>26</v>
      </c>
      <c r="AJ6">
        <v>34</v>
      </c>
      <c r="AL6">
        <v>1</v>
      </c>
      <c r="AM6">
        <v>1</v>
      </c>
      <c r="AR6">
        <v>1</v>
      </c>
      <c r="AS6">
        <v>26</v>
      </c>
      <c r="AY6">
        <v>1</v>
      </c>
      <c r="BF6">
        <v>3</v>
      </c>
      <c r="BI6">
        <v>1</v>
      </c>
      <c r="BQ6">
        <v>1</v>
      </c>
      <c r="BY6">
        <v>75</v>
      </c>
      <c r="CD6">
        <v>1</v>
      </c>
      <c r="CE6">
        <v>56</v>
      </c>
      <c r="CG6">
        <v>15</v>
      </c>
      <c r="CJ6">
        <v>19</v>
      </c>
      <c r="CO6">
        <v>1</v>
      </c>
      <c r="CQ6">
        <v>229</v>
      </c>
      <c r="CR6">
        <v>2</v>
      </c>
      <c r="CV6">
        <v>53</v>
      </c>
      <c r="CY6">
        <v>101</v>
      </c>
      <c r="CZ6">
        <v>1</v>
      </c>
      <c r="DC6">
        <v>45</v>
      </c>
      <c r="DF6">
        <v>12</v>
      </c>
      <c r="DG6">
        <v>2</v>
      </c>
      <c r="DI6">
        <v>1</v>
      </c>
      <c r="DL6">
        <v>3</v>
      </c>
      <c r="DO6">
        <v>1</v>
      </c>
      <c r="DP6">
        <v>15</v>
      </c>
      <c r="DQ6">
        <v>3</v>
      </c>
      <c r="DV6">
        <v>2</v>
      </c>
      <c r="EA6">
        <v>1</v>
      </c>
      <c r="EB6">
        <v>3</v>
      </c>
      <c r="EC6">
        <v>2</v>
      </c>
      <c r="ED6">
        <v>1</v>
      </c>
      <c r="EE6">
        <v>1</v>
      </c>
      <c r="EI6">
        <v>1</v>
      </c>
      <c r="EK6">
        <v>15</v>
      </c>
      <c r="EL6">
        <v>1</v>
      </c>
      <c r="EM6">
        <v>2</v>
      </c>
      <c r="EN6">
        <v>19</v>
      </c>
      <c r="ER6">
        <v>1</v>
      </c>
      <c r="EW6">
        <v>15</v>
      </c>
      <c r="FA6">
        <v>64</v>
      </c>
      <c r="FB6">
        <v>1</v>
      </c>
      <c r="FC6">
        <v>26</v>
      </c>
      <c r="FF6">
        <v>15</v>
      </c>
      <c r="FH6">
        <v>1</v>
      </c>
      <c r="FI6">
        <v>45</v>
      </c>
    </row>
    <row r="7" spans="1:168">
      <c r="A7" s="2">
        <f t="shared" si="0"/>
        <v>1556.4612000000002</v>
      </c>
      <c r="B7" s="2">
        <v>5106.5</v>
      </c>
      <c r="E7">
        <v>2</v>
      </c>
      <c r="G7">
        <v>3</v>
      </c>
      <c r="I7">
        <v>1</v>
      </c>
      <c r="J7">
        <v>1</v>
      </c>
      <c r="L7">
        <v>1</v>
      </c>
      <c r="M7">
        <v>2</v>
      </c>
      <c r="P7">
        <v>181</v>
      </c>
      <c r="S7">
        <v>1</v>
      </c>
      <c r="T7">
        <v>1</v>
      </c>
      <c r="W7">
        <v>1</v>
      </c>
      <c r="X7">
        <v>36</v>
      </c>
      <c r="Y7">
        <v>3</v>
      </c>
      <c r="Z7">
        <v>2</v>
      </c>
      <c r="AB7">
        <v>1</v>
      </c>
      <c r="AD7">
        <v>60</v>
      </c>
      <c r="AE7">
        <v>2</v>
      </c>
      <c r="AG7">
        <v>2</v>
      </c>
      <c r="AI7">
        <v>33</v>
      </c>
      <c r="AJ7">
        <v>43</v>
      </c>
      <c r="AS7">
        <v>39</v>
      </c>
      <c r="AU7">
        <v>1</v>
      </c>
      <c r="BD7">
        <v>1</v>
      </c>
      <c r="BF7">
        <v>2</v>
      </c>
      <c r="BI7">
        <v>1</v>
      </c>
      <c r="BJ7">
        <v>17</v>
      </c>
      <c r="BK7">
        <v>1</v>
      </c>
      <c r="BN7">
        <v>2</v>
      </c>
      <c r="BY7">
        <v>108</v>
      </c>
      <c r="CA7">
        <v>1</v>
      </c>
      <c r="CB7">
        <v>22</v>
      </c>
      <c r="CE7">
        <v>52</v>
      </c>
      <c r="CG7">
        <v>1</v>
      </c>
      <c r="CJ7">
        <v>22</v>
      </c>
      <c r="CO7">
        <v>17</v>
      </c>
      <c r="CQ7">
        <v>206</v>
      </c>
      <c r="CR7">
        <v>2</v>
      </c>
      <c r="CS7">
        <v>2</v>
      </c>
      <c r="CV7">
        <v>26</v>
      </c>
      <c r="CY7">
        <v>99</v>
      </c>
      <c r="DB7">
        <v>1</v>
      </c>
      <c r="DC7">
        <v>22</v>
      </c>
      <c r="DF7">
        <v>50</v>
      </c>
      <c r="DJ7">
        <v>2</v>
      </c>
      <c r="DL7">
        <v>1</v>
      </c>
      <c r="DN7">
        <v>1</v>
      </c>
      <c r="DP7">
        <v>3</v>
      </c>
      <c r="DQ7">
        <v>6</v>
      </c>
      <c r="DS7">
        <v>1</v>
      </c>
      <c r="DV7">
        <v>3</v>
      </c>
      <c r="DY7">
        <v>1</v>
      </c>
      <c r="DZ7">
        <v>1</v>
      </c>
      <c r="EB7">
        <v>1</v>
      </c>
      <c r="EC7">
        <v>22</v>
      </c>
      <c r="EI7">
        <v>1</v>
      </c>
      <c r="EJ7">
        <v>18</v>
      </c>
      <c r="EK7">
        <v>18</v>
      </c>
      <c r="EM7">
        <v>18</v>
      </c>
      <c r="EN7">
        <v>2</v>
      </c>
      <c r="EW7">
        <v>3</v>
      </c>
      <c r="EX7">
        <v>1</v>
      </c>
      <c r="FA7">
        <v>60</v>
      </c>
      <c r="FC7">
        <v>47</v>
      </c>
      <c r="FE7">
        <v>1</v>
      </c>
      <c r="FF7">
        <v>3</v>
      </c>
      <c r="FG7">
        <v>2</v>
      </c>
      <c r="FH7">
        <v>2</v>
      </c>
      <c r="FI7">
        <v>26</v>
      </c>
      <c r="FL7">
        <v>1</v>
      </c>
    </row>
    <row r="8" spans="1:168">
      <c r="A8" s="2">
        <f t="shared" si="0"/>
        <v>1558.037016</v>
      </c>
      <c r="B8" s="2">
        <v>5111.67</v>
      </c>
      <c r="F8">
        <v>1</v>
      </c>
      <c r="P8">
        <v>103</v>
      </c>
      <c r="Q8">
        <v>1</v>
      </c>
      <c r="R8">
        <v>4</v>
      </c>
      <c r="S8">
        <v>1</v>
      </c>
      <c r="U8">
        <v>1</v>
      </c>
      <c r="X8">
        <v>10</v>
      </c>
      <c r="Z8">
        <v>6</v>
      </c>
      <c r="AB8">
        <v>12</v>
      </c>
      <c r="AD8">
        <v>18</v>
      </c>
      <c r="AE8">
        <v>4</v>
      </c>
      <c r="AG8">
        <v>4</v>
      </c>
      <c r="AI8">
        <v>16</v>
      </c>
      <c r="AJ8">
        <v>9</v>
      </c>
      <c r="AR8">
        <v>1</v>
      </c>
      <c r="AS8">
        <v>26</v>
      </c>
      <c r="AY8">
        <v>2</v>
      </c>
      <c r="BA8">
        <v>1</v>
      </c>
      <c r="BC8">
        <v>1</v>
      </c>
      <c r="BF8">
        <v>18</v>
      </c>
      <c r="BJ8">
        <v>8</v>
      </c>
      <c r="BN8">
        <v>1</v>
      </c>
      <c r="BT8">
        <v>1</v>
      </c>
      <c r="BU8">
        <v>1</v>
      </c>
      <c r="BX8">
        <v>12</v>
      </c>
      <c r="BY8">
        <v>33</v>
      </c>
      <c r="CB8">
        <v>8</v>
      </c>
      <c r="CE8">
        <v>20</v>
      </c>
      <c r="CH8">
        <v>4</v>
      </c>
      <c r="CO8">
        <v>14</v>
      </c>
      <c r="CQ8">
        <v>148</v>
      </c>
      <c r="CR8">
        <v>1</v>
      </c>
      <c r="CU8">
        <v>1</v>
      </c>
      <c r="CY8">
        <v>1</v>
      </c>
      <c r="CZ8">
        <v>1</v>
      </c>
      <c r="DC8">
        <v>24</v>
      </c>
      <c r="DF8">
        <v>50</v>
      </c>
      <c r="DG8">
        <v>4</v>
      </c>
      <c r="DJ8">
        <v>14</v>
      </c>
      <c r="DP8">
        <v>1</v>
      </c>
      <c r="DQ8">
        <v>12</v>
      </c>
      <c r="DV8">
        <v>1</v>
      </c>
      <c r="DY8">
        <v>1</v>
      </c>
      <c r="EC8">
        <v>9</v>
      </c>
      <c r="EM8">
        <v>4</v>
      </c>
      <c r="EN8">
        <v>31</v>
      </c>
      <c r="ER8">
        <v>1</v>
      </c>
      <c r="EW8">
        <v>9</v>
      </c>
      <c r="EX8">
        <v>1</v>
      </c>
      <c r="FA8">
        <v>48</v>
      </c>
      <c r="FC8">
        <v>1</v>
      </c>
      <c r="FF8">
        <v>1</v>
      </c>
      <c r="FG8">
        <v>4</v>
      </c>
      <c r="FI8">
        <v>12</v>
      </c>
    </row>
    <row r="9" spans="1:168">
      <c r="A9" s="2">
        <f t="shared" si="0"/>
        <v>1560.2712000000001</v>
      </c>
      <c r="B9" s="2">
        <v>5119</v>
      </c>
      <c r="E9">
        <v>1</v>
      </c>
      <c r="G9">
        <v>2</v>
      </c>
      <c r="J9">
        <v>36</v>
      </c>
      <c r="K9">
        <v>1</v>
      </c>
      <c r="L9">
        <v>24</v>
      </c>
      <c r="P9">
        <v>456</v>
      </c>
      <c r="R9">
        <v>1</v>
      </c>
      <c r="S9">
        <v>1</v>
      </c>
      <c r="X9">
        <v>24</v>
      </c>
      <c r="Z9">
        <v>1</v>
      </c>
      <c r="AC9">
        <v>1</v>
      </c>
      <c r="AD9">
        <v>24</v>
      </c>
      <c r="AE9">
        <v>1</v>
      </c>
      <c r="AF9">
        <v>1</v>
      </c>
      <c r="AG9">
        <v>2</v>
      </c>
      <c r="AI9">
        <v>36</v>
      </c>
      <c r="AJ9">
        <v>1</v>
      </c>
      <c r="AM9">
        <v>1</v>
      </c>
      <c r="AS9">
        <v>2</v>
      </c>
      <c r="AY9">
        <v>1</v>
      </c>
      <c r="BF9">
        <v>126</v>
      </c>
      <c r="BI9">
        <v>3</v>
      </c>
      <c r="BJ9">
        <v>1</v>
      </c>
      <c r="BP9">
        <v>2</v>
      </c>
      <c r="BT9">
        <v>1</v>
      </c>
      <c r="BX9">
        <v>1</v>
      </c>
      <c r="BY9">
        <v>90</v>
      </c>
      <c r="CA9">
        <v>1</v>
      </c>
      <c r="CB9">
        <v>5</v>
      </c>
      <c r="CE9">
        <v>114</v>
      </c>
      <c r="CF9">
        <v>3</v>
      </c>
      <c r="CG9">
        <v>2</v>
      </c>
      <c r="CI9">
        <v>1</v>
      </c>
      <c r="CJ9">
        <v>3</v>
      </c>
      <c r="CO9">
        <v>30</v>
      </c>
      <c r="CQ9">
        <v>144</v>
      </c>
      <c r="CR9">
        <v>2</v>
      </c>
      <c r="CV9">
        <v>24</v>
      </c>
      <c r="CX9">
        <v>1</v>
      </c>
      <c r="CY9">
        <v>78</v>
      </c>
      <c r="CZ9">
        <v>1</v>
      </c>
      <c r="DC9">
        <v>54</v>
      </c>
      <c r="DF9">
        <v>1</v>
      </c>
      <c r="DP9">
        <v>2</v>
      </c>
      <c r="DU9">
        <v>1</v>
      </c>
      <c r="DV9">
        <v>3</v>
      </c>
      <c r="EB9">
        <v>2</v>
      </c>
      <c r="ED9">
        <v>1</v>
      </c>
      <c r="EI9">
        <v>1</v>
      </c>
      <c r="EJ9">
        <v>1</v>
      </c>
      <c r="EK9">
        <v>36</v>
      </c>
      <c r="EM9">
        <v>2</v>
      </c>
      <c r="EN9">
        <v>3</v>
      </c>
      <c r="ES9">
        <v>1</v>
      </c>
      <c r="EW9">
        <v>30</v>
      </c>
      <c r="FA9">
        <v>228</v>
      </c>
      <c r="FC9">
        <v>114</v>
      </c>
      <c r="FF9">
        <v>3</v>
      </c>
      <c r="FG9">
        <v>1</v>
      </c>
      <c r="FH9">
        <v>2</v>
      </c>
      <c r="FI9">
        <v>54</v>
      </c>
      <c r="FL9">
        <v>1</v>
      </c>
    </row>
    <row r="10" spans="1:168">
      <c r="A10" s="2">
        <f t="shared" si="0"/>
        <v>1561.971984</v>
      </c>
      <c r="B10" s="2">
        <v>5124.58</v>
      </c>
      <c r="G10">
        <v>1</v>
      </c>
      <c r="I10">
        <v>1</v>
      </c>
      <c r="K10">
        <v>1</v>
      </c>
      <c r="M10">
        <v>1</v>
      </c>
      <c r="P10">
        <v>151</v>
      </c>
      <c r="V10">
        <v>1</v>
      </c>
      <c r="W10">
        <v>1</v>
      </c>
      <c r="X10">
        <v>16</v>
      </c>
      <c r="Z10">
        <v>2</v>
      </c>
      <c r="AA10">
        <v>1</v>
      </c>
      <c r="AB10">
        <v>2</v>
      </c>
      <c r="AD10">
        <v>23</v>
      </c>
      <c r="AE10">
        <v>3</v>
      </c>
      <c r="AG10">
        <v>2</v>
      </c>
      <c r="AI10">
        <v>39</v>
      </c>
      <c r="AJ10">
        <v>1</v>
      </c>
      <c r="AS10">
        <v>21</v>
      </c>
      <c r="AU10">
        <v>1</v>
      </c>
      <c r="BF10">
        <v>31</v>
      </c>
      <c r="BI10">
        <v>1</v>
      </c>
      <c r="BJ10">
        <v>13</v>
      </c>
      <c r="BP10">
        <v>1</v>
      </c>
      <c r="BX10">
        <v>2</v>
      </c>
      <c r="BY10">
        <v>13</v>
      </c>
      <c r="CB10">
        <v>1</v>
      </c>
      <c r="CE10">
        <v>36</v>
      </c>
      <c r="CG10">
        <v>2</v>
      </c>
      <c r="CH10">
        <v>2</v>
      </c>
      <c r="CI10">
        <v>1</v>
      </c>
      <c r="CJ10">
        <v>3</v>
      </c>
      <c r="CO10">
        <v>31</v>
      </c>
      <c r="CQ10">
        <v>55</v>
      </c>
      <c r="CR10">
        <v>1</v>
      </c>
      <c r="CS10">
        <v>2</v>
      </c>
      <c r="CV10">
        <v>10</v>
      </c>
      <c r="CY10">
        <v>16</v>
      </c>
      <c r="CZ10">
        <v>2</v>
      </c>
      <c r="DA10">
        <v>1</v>
      </c>
      <c r="DC10">
        <v>29</v>
      </c>
      <c r="DF10">
        <v>13</v>
      </c>
      <c r="DG10">
        <v>1</v>
      </c>
      <c r="DJ10">
        <v>13</v>
      </c>
      <c r="DL10">
        <v>1</v>
      </c>
      <c r="DP10">
        <v>1</v>
      </c>
      <c r="DQ10">
        <v>2</v>
      </c>
      <c r="DR10">
        <v>1</v>
      </c>
      <c r="DV10">
        <v>17</v>
      </c>
      <c r="EB10">
        <v>1</v>
      </c>
      <c r="EC10">
        <v>1</v>
      </c>
      <c r="ED10">
        <v>3</v>
      </c>
      <c r="EJ10">
        <v>4</v>
      </c>
      <c r="EK10">
        <v>18</v>
      </c>
      <c r="EM10">
        <v>2</v>
      </c>
      <c r="EN10">
        <v>18</v>
      </c>
      <c r="EU10">
        <v>1</v>
      </c>
      <c r="EW10">
        <v>3</v>
      </c>
      <c r="FA10">
        <v>156</v>
      </c>
      <c r="FC10">
        <v>16</v>
      </c>
      <c r="FF10">
        <v>1</v>
      </c>
      <c r="FI10">
        <v>13</v>
      </c>
      <c r="FL10">
        <v>1</v>
      </c>
    </row>
    <row r="11" spans="1:168">
      <c r="A11" s="2">
        <f t="shared" si="0"/>
        <v>1563.4716000000001</v>
      </c>
      <c r="B11" s="2">
        <v>5129.5</v>
      </c>
      <c r="C11">
        <v>1</v>
      </c>
      <c r="J11">
        <v>1</v>
      </c>
      <c r="L11">
        <v>1</v>
      </c>
      <c r="N11">
        <v>3</v>
      </c>
      <c r="P11">
        <v>221</v>
      </c>
      <c r="S11">
        <v>2</v>
      </c>
      <c r="U11">
        <v>1</v>
      </c>
      <c r="V11">
        <v>1</v>
      </c>
      <c r="X11">
        <v>3</v>
      </c>
      <c r="Z11">
        <v>1</v>
      </c>
      <c r="AA11">
        <v>3</v>
      </c>
      <c r="AB11">
        <v>2</v>
      </c>
      <c r="AD11">
        <v>60</v>
      </c>
      <c r="AG11">
        <v>2</v>
      </c>
      <c r="AI11">
        <v>3</v>
      </c>
      <c r="AJ11">
        <v>2</v>
      </c>
      <c r="AL11">
        <v>1</v>
      </c>
      <c r="AS11">
        <v>41</v>
      </c>
      <c r="AU11">
        <v>1</v>
      </c>
      <c r="BC11">
        <v>1</v>
      </c>
      <c r="BF11">
        <v>34</v>
      </c>
      <c r="BJ11">
        <v>2</v>
      </c>
      <c r="BP11">
        <v>1</v>
      </c>
      <c r="BX11">
        <v>1</v>
      </c>
      <c r="BY11">
        <v>41</v>
      </c>
      <c r="CB11">
        <v>3</v>
      </c>
      <c r="CE11">
        <v>92</v>
      </c>
      <c r="CG11">
        <v>2</v>
      </c>
      <c r="CH11">
        <v>2</v>
      </c>
      <c r="CI11">
        <v>1</v>
      </c>
      <c r="CO11">
        <v>18</v>
      </c>
      <c r="CQ11">
        <v>308</v>
      </c>
      <c r="CV11">
        <v>3</v>
      </c>
      <c r="CY11">
        <v>37</v>
      </c>
      <c r="DC11">
        <v>3</v>
      </c>
      <c r="DF11">
        <v>3</v>
      </c>
      <c r="DJ11">
        <v>3</v>
      </c>
      <c r="DP11">
        <v>3</v>
      </c>
      <c r="DQ11">
        <v>1</v>
      </c>
      <c r="DV11">
        <v>21</v>
      </c>
      <c r="ED11">
        <v>3</v>
      </c>
      <c r="EH11">
        <v>1</v>
      </c>
      <c r="EI11">
        <v>1</v>
      </c>
      <c r="EJ11">
        <v>3</v>
      </c>
      <c r="EK11">
        <v>23</v>
      </c>
      <c r="EN11">
        <v>37</v>
      </c>
      <c r="ER11">
        <v>1</v>
      </c>
      <c r="ET11">
        <v>18</v>
      </c>
      <c r="EW11">
        <v>37</v>
      </c>
      <c r="FA11">
        <v>198</v>
      </c>
      <c r="FB11">
        <v>1</v>
      </c>
      <c r="FC11">
        <v>32</v>
      </c>
      <c r="FF11">
        <v>1</v>
      </c>
      <c r="FH11">
        <v>2</v>
      </c>
      <c r="FI11">
        <v>2</v>
      </c>
      <c r="FK11">
        <v>1</v>
      </c>
    </row>
    <row r="12" spans="1:168">
      <c r="A12" s="2">
        <f t="shared" si="0"/>
        <v>1565.276016</v>
      </c>
      <c r="B12" s="2">
        <v>5135.42</v>
      </c>
      <c r="G12">
        <v>2</v>
      </c>
      <c r="J12">
        <v>1</v>
      </c>
      <c r="L12">
        <v>1</v>
      </c>
      <c r="P12">
        <v>90</v>
      </c>
      <c r="R12">
        <v>2</v>
      </c>
      <c r="X12">
        <v>29</v>
      </c>
      <c r="Y12">
        <v>4</v>
      </c>
      <c r="Z12">
        <v>12</v>
      </c>
      <c r="AB12">
        <v>15</v>
      </c>
      <c r="AC12">
        <v>1</v>
      </c>
      <c r="AD12">
        <v>39</v>
      </c>
      <c r="AE12">
        <v>1</v>
      </c>
      <c r="AH12">
        <v>1</v>
      </c>
      <c r="AI12">
        <v>27</v>
      </c>
      <c r="AJ12">
        <v>3</v>
      </c>
      <c r="AM12">
        <v>1</v>
      </c>
      <c r="AS12">
        <v>18</v>
      </c>
      <c r="BB12">
        <v>1</v>
      </c>
      <c r="BF12">
        <v>6</v>
      </c>
      <c r="BI12">
        <v>15</v>
      </c>
      <c r="BJ12">
        <v>2</v>
      </c>
      <c r="BP12">
        <v>1</v>
      </c>
      <c r="BT12">
        <v>1</v>
      </c>
      <c r="BU12">
        <v>1</v>
      </c>
      <c r="BX12">
        <v>1</v>
      </c>
      <c r="BY12">
        <v>24</v>
      </c>
      <c r="CB12">
        <v>18</v>
      </c>
      <c r="CE12">
        <v>39</v>
      </c>
      <c r="CF12">
        <v>2</v>
      </c>
      <c r="CJ12">
        <v>18</v>
      </c>
      <c r="CQ12">
        <v>180</v>
      </c>
      <c r="CR12">
        <v>3</v>
      </c>
      <c r="CU12">
        <v>1</v>
      </c>
      <c r="CV12">
        <v>24</v>
      </c>
      <c r="CY12">
        <v>24</v>
      </c>
      <c r="DC12">
        <v>33</v>
      </c>
      <c r="DF12">
        <v>1</v>
      </c>
      <c r="DP12">
        <v>18</v>
      </c>
      <c r="DS12">
        <v>2</v>
      </c>
      <c r="DT12">
        <v>1</v>
      </c>
      <c r="DV12">
        <v>21</v>
      </c>
      <c r="DW12">
        <v>1</v>
      </c>
      <c r="EC12">
        <v>2</v>
      </c>
      <c r="ED12">
        <v>2</v>
      </c>
      <c r="EJ12">
        <v>4</v>
      </c>
      <c r="EK12">
        <v>2</v>
      </c>
      <c r="EM12">
        <v>18</v>
      </c>
      <c r="EN12">
        <v>15</v>
      </c>
      <c r="EP12">
        <v>2</v>
      </c>
      <c r="EW12">
        <v>1</v>
      </c>
      <c r="FA12">
        <v>57</v>
      </c>
      <c r="FB12">
        <v>1</v>
      </c>
      <c r="FC12">
        <v>39</v>
      </c>
      <c r="FF12">
        <v>1</v>
      </c>
      <c r="FI12">
        <v>27</v>
      </c>
    </row>
    <row r="13" spans="1:168">
      <c r="A13" s="2">
        <f t="shared" si="0"/>
        <v>1566.3672000000001</v>
      </c>
      <c r="B13" s="2">
        <v>5139</v>
      </c>
      <c r="J13">
        <v>4</v>
      </c>
      <c r="K13">
        <v>1</v>
      </c>
      <c r="P13">
        <v>20</v>
      </c>
      <c r="X13">
        <v>5</v>
      </c>
      <c r="Z13">
        <v>2</v>
      </c>
      <c r="AD13">
        <v>9</v>
      </c>
      <c r="AF13">
        <v>1</v>
      </c>
      <c r="AG13">
        <v>2</v>
      </c>
      <c r="AI13">
        <v>4</v>
      </c>
      <c r="AL13">
        <v>1</v>
      </c>
      <c r="AS13">
        <v>3</v>
      </c>
      <c r="AY13">
        <v>1</v>
      </c>
      <c r="BD13">
        <v>1</v>
      </c>
      <c r="BF13">
        <v>1</v>
      </c>
      <c r="BI13">
        <v>2</v>
      </c>
      <c r="BY13">
        <v>8</v>
      </c>
      <c r="CB13">
        <v>1</v>
      </c>
      <c r="CE13">
        <v>4</v>
      </c>
      <c r="CH13">
        <v>1</v>
      </c>
      <c r="CO13">
        <v>1</v>
      </c>
      <c r="CQ13">
        <v>25</v>
      </c>
      <c r="CR13">
        <v>1</v>
      </c>
      <c r="CS13">
        <v>1</v>
      </c>
      <c r="CV13">
        <v>1</v>
      </c>
      <c r="CY13">
        <v>8</v>
      </c>
      <c r="DC13">
        <v>7</v>
      </c>
      <c r="DF13">
        <v>3</v>
      </c>
      <c r="DJ13">
        <v>4</v>
      </c>
      <c r="DP13">
        <v>4</v>
      </c>
      <c r="EB13">
        <v>1</v>
      </c>
      <c r="EI13">
        <v>1</v>
      </c>
      <c r="EJ13">
        <v>1</v>
      </c>
      <c r="EK13">
        <v>1</v>
      </c>
      <c r="EM13">
        <v>1</v>
      </c>
      <c r="ER13">
        <v>1</v>
      </c>
      <c r="ET13">
        <v>1</v>
      </c>
      <c r="FA13">
        <v>6</v>
      </c>
      <c r="FC13">
        <v>1</v>
      </c>
      <c r="FF13">
        <v>1</v>
      </c>
      <c r="FG13">
        <v>2</v>
      </c>
      <c r="FI13">
        <v>2</v>
      </c>
    </row>
    <row r="14" spans="1:168">
      <c r="A14" s="2">
        <f t="shared" si="0"/>
        <v>1570.1253840000002</v>
      </c>
      <c r="B14" s="2">
        <v>5151.33</v>
      </c>
      <c r="G14">
        <v>2</v>
      </c>
      <c r="J14">
        <v>4</v>
      </c>
      <c r="L14">
        <v>1</v>
      </c>
      <c r="P14">
        <v>36</v>
      </c>
      <c r="Z14">
        <v>5</v>
      </c>
      <c r="AD14">
        <v>10</v>
      </c>
      <c r="AG14">
        <v>4</v>
      </c>
      <c r="AI14">
        <v>9</v>
      </c>
      <c r="AJ14">
        <v>4</v>
      </c>
      <c r="AS14">
        <v>8</v>
      </c>
      <c r="AY14">
        <v>2</v>
      </c>
      <c r="BF14">
        <v>8</v>
      </c>
      <c r="BH14">
        <v>1</v>
      </c>
      <c r="BI14">
        <v>1</v>
      </c>
      <c r="BJ14">
        <v>1</v>
      </c>
      <c r="BO14">
        <v>1</v>
      </c>
      <c r="BP14">
        <v>1</v>
      </c>
      <c r="BR14">
        <v>1</v>
      </c>
      <c r="BX14">
        <v>2</v>
      </c>
      <c r="BY14">
        <v>6</v>
      </c>
      <c r="CB14">
        <v>1</v>
      </c>
      <c r="CE14">
        <v>12</v>
      </c>
      <c r="CF14">
        <v>1</v>
      </c>
      <c r="CH14">
        <v>1</v>
      </c>
      <c r="CJ14">
        <v>2</v>
      </c>
      <c r="CO14">
        <v>2</v>
      </c>
      <c r="CQ14">
        <v>71</v>
      </c>
      <c r="CY14">
        <v>3</v>
      </c>
      <c r="CZ14">
        <v>2</v>
      </c>
      <c r="DC14">
        <v>18</v>
      </c>
      <c r="DD14">
        <v>1</v>
      </c>
      <c r="DE14">
        <v>1</v>
      </c>
      <c r="DF14">
        <v>4</v>
      </c>
      <c r="DJ14">
        <v>8</v>
      </c>
      <c r="DL14">
        <v>2</v>
      </c>
      <c r="DP14">
        <v>4</v>
      </c>
      <c r="DV14">
        <v>2</v>
      </c>
      <c r="EB14">
        <v>2</v>
      </c>
      <c r="EC14">
        <v>1</v>
      </c>
      <c r="EI14">
        <v>1</v>
      </c>
      <c r="EJ14">
        <v>3</v>
      </c>
      <c r="EK14">
        <v>5</v>
      </c>
      <c r="EM14">
        <v>2</v>
      </c>
      <c r="EN14">
        <v>11</v>
      </c>
      <c r="ET14">
        <v>1</v>
      </c>
      <c r="EW14">
        <v>3</v>
      </c>
      <c r="FA14">
        <v>24</v>
      </c>
      <c r="FC14">
        <v>1</v>
      </c>
      <c r="FF14">
        <v>2</v>
      </c>
      <c r="FG14">
        <v>1</v>
      </c>
      <c r="FI14">
        <v>6</v>
      </c>
    </row>
    <row r="15" spans="1:168">
      <c r="A15" s="2">
        <f t="shared" si="0"/>
        <v>1584.7557839999999</v>
      </c>
      <c r="B15" s="2">
        <v>5199.33</v>
      </c>
      <c r="G15">
        <v>1</v>
      </c>
      <c r="J15">
        <v>1</v>
      </c>
      <c r="M15">
        <v>1</v>
      </c>
      <c r="N15">
        <v>3</v>
      </c>
      <c r="P15">
        <v>15</v>
      </c>
      <c r="X15">
        <v>11</v>
      </c>
      <c r="Y15">
        <v>2</v>
      </c>
      <c r="Z15">
        <v>2</v>
      </c>
      <c r="AB15">
        <v>1</v>
      </c>
      <c r="AD15">
        <v>26</v>
      </c>
      <c r="AE15">
        <v>2</v>
      </c>
      <c r="AG15">
        <v>3</v>
      </c>
      <c r="AI15">
        <v>10</v>
      </c>
      <c r="AJ15">
        <v>2</v>
      </c>
      <c r="AR15">
        <v>1</v>
      </c>
      <c r="AS15">
        <v>5</v>
      </c>
      <c r="AU15">
        <v>1</v>
      </c>
      <c r="BF15">
        <v>1</v>
      </c>
      <c r="BJ15">
        <v>5</v>
      </c>
      <c r="BP15">
        <v>1</v>
      </c>
      <c r="BR15">
        <v>1</v>
      </c>
      <c r="BU15">
        <v>1</v>
      </c>
      <c r="BX15">
        <v>4</v>
      </c>
      <c r="BY15">
        <v>19</v>
      </c>
      <c r="CB15">
        <v>4</v>
      </c>
      <c r="CE15">
        <v>9</v>
      </c>
      <c r="CG15">
        <v>1</v>
      </c>
      <c r="CH15">
        <v>2</v>
      </c>
      <c r="CI15">
        <v>1</v>
      </c>
      <c r="CK15">
        <v>1</v>
      </c>
      <c r="CO15">
        <v>4</v>
      </c>
      <c r="CQ15">
        <v>41</v>
      </c>
      <c r="CR15">
        <v>3</v>
      </c>
      <c r="CU15">
        <v>1</v>
      </c>
      <c r="CV15">
        <v>4</v>
      </c>
      <c r="CY15">
        <v>18</v>
      </c>
      <c r="DC15">
        <v>7</v>
      </c>
      <c r="DJ15">
        <v>12</v>
      </c>
      <c r="DK15">
        <v>2</v>
      </c>
      <c r="DP15">
        <v>6</v>
      </c>
      <c r="DQ15">
        <v>1</v>
      </c>
      <c r="DS15">
        <v>1</v>
      </c>
      <c r="EB15">
        <v>2</v>
      </c>
      <c r="EC15">
        <v>5</v>
      </c>
      <c r="ED15">
        <v>1</v>
      </c>
      <c r="EI15">
        <v>1</v>
      </c>
      <c r="EJ15">
        <v>2</v>
      </c>
      <c r="EN15">
        <v>6</v>
      </c>
      <c r="FA15">
        <v>7</v>
      </c>
      <c r="FC15">
        <v>1</v>
      </c>
      <c r="FF15">
        <v>2</v>
      </c>
      <c r="FG15">
        <v>2</v>
      </c>
      <c r="FH15">
        <v>5</v>
      </c>
      <c r="FI15">
        <v>4</v>
      </c>
    </row>
    <row r="16" spans="1:168">
      <c r="A16" s="2">
        <f t="shared" si="0"/>
        <v>1586.4078000000002</v>
      </c>
      <c r="B16" s="2">
        <v>5204.75</v>
      </c>
      <c r="E16">
        <v>1</v>
      </c>
      <c r="G16">
        <v>13</v>
      </c>
      <c r="J16">
        <v>2</v>
      </c>
      <c r="N16">
        <v>2</v>
      </c>
      <c r="P16">
        <v>86</v>
      </c>
      <c r="X16">
        <v>17</v>
      </c>
      <c r="Z16">
        <v>2</v>
      </c>
      <c r="AB16">
        <v>2</v>
      </c>
      <c r="AD16">
        <v>36</v>
      </c>
      <c r="AE16">
        <v>2</v>
      </c>
      <c r="AG16">
        <v>1</v>
      </c>
      <c r="AI16">
        <v>23</v>
      </c>
      <c r="AJ16">
        <v>1</v>
      </c>
      <c r="AL16">
        <v>1</v>
      </c>
      <c r="AS16">
        <v>17</v>
      </c>
      <c r="AU16">
        <v>3</v>
      </c>
      <c r="AY16">
        <v>1</v>
      </c>
      <c r="BI16">
        <v>2</v>
      </c>
      <c r="BJ16">
        <v>13</v>
      </c>
      <c r="BN16">
        <v>1</v>
      </c>
      <c r="BR16">
        <v>1</v>
      </c>
      <c r="BX16">
        <v>13</v>
      </c>
      <c r="BY16">
        <v>40</v>
      </c>
      <c r="CB16">
        <v>3</v>
      </c>
      <c r="CE16">
        <v>23</v>
      </c>
      <c r="CJ16">
        <v>3</v>
      </c>
      <c r="CO16">
        <v>17</v>
      </c>
      <c r="CQ16">
        <v>300</v>
      </c>
      <c r="CR16">
        <v>1</v>
      </c>
      <c r="CY16">
        <v>79</v>
      </c>
      <c r="CZ16">
        <v>1</v>
      </c>
      <c r="DC16">
        <v>26</v>
      </c>
      <c r="DF16">
        <v>60</v>
      </c>
      <c r="DG16">
        <v>1</v>
      </c>
      <c r="DJ16">
        <v>36</v>
      </c>
      <c r="DK16">
        <v>1</v>
      </c>
      <c r="DL16">
        <v>1</v>
      </c>
      <c r="DO16">
        <v>1</v>
      </c>
      <c r="DP16">
        <v>33</v>
      </c>
      <c r="DQ16">
        <v>13</v>
      </c>
      <c r="DT16">
        <v>1</v>
      </c>
      <c r="DV16">
        <v>17</v>
      </c>
      <c r="EB16">
        <v>1</v>
      </c>
      <c r="ED16">
        <v>2</v>
      </c>
      <c r="EE16">
        <v>1</v>
      </c>
      <c r="EJ16">
        <v>13</v>
      </c>
      <c r="EK16">
        <v>13</v>
      </c>
      <c r="EM16">
        <v>20</v>
      </c>
      <c r="EN16">
        <v>40</v>
      </c>
      <c r="EW16">
        <v>17</v>
      </c>
      <c r="EY16">
        <v>1</v>
      </c>
      <c r="FA16">
        <v>17</v>
      </c>
      <c r="FC16">
        <v>17</v>
      </c>
      <c r="FF16">
        <v>3</v>
      </c>
      <c r="FG16">
        <v>1</v>
      </c>
      <c r="FI16">
        <v>3</v>
      </c>
    </row>
    <row r="17" spans="1:168">
      <c r="A17" s="2">
        <f t="shared" si="0"/>
        <v>1591.6412160000002</v>
      </c>
      <c r="B17" s="2">
        <v>5221.92</v>
      </c>
      <c r="E17">
        <v>1</v>
      </c>
      <c r="J17">
        <v>1</v>
      </c>
      <c r="M17">
        <v>1</v>
      </c>
      <c r="P17">
        <v>114</v>
      </c>
      <c r="X17">
        <v>3</v>
      </c>
      <c r="Z17">
        <v>2</v>
      </c>
      <c r="AB17">
        <v>1</v>
      </c>
      <c r="AC17">
        <v>2</v>
      </c>
      <c r="AD17">
        <v>42</v>
      </c>
      <c r="AE17">
        <v>3</v>
      </c>
      <c r="AG17">
        <v>2</v>
      </c>
      <c r="AI17">
        <v>21</v>
      </c>
      <c r="AJ17">
        <v>18</v>
      </c>
      <c r="AM17">
        <v>2</v>
      </c>
      <c r="AS17">
        <v>21</v>
      </c>
      <c r="AU17">
        <v>21</v>
      </c>
      <c r="AX17">
        <v>1</v>
      </c>
      <c r="BF17">
        <v>2</v>
      </c>
      <c r="BI17">
        <v>12</v>
      </c>
      <c r="BJ17">
        <v>30</v>
      </c>
      <c r="BP17">
        <v>1</v>
      </c>
      <c r="BX17">
        <v>15</v>
      </c>
      <c r="BY17">
        <v>30</v>
      </c>
      <c r="CB17">
        <v>12</v>
      </c>
      <c r="CE17">
        <v>39</v>
      </c>
      <c r="CF17">
        <v>1</v>
      </c>
      <c r="CG17">
        <v>2</v>
      </c>
      <c r="CH17">
        <v>15</v>
      </c>
      <c r="CJ17">
        <v>2</v>
      </c>
      <c r="CO17">
        <v>3</v>
      </c>
      <c r="CQ17">
        <v>105</v>
      </c>
      <c r="CR17">
        <v>2</v>
      </c>
      <c r="CV17">
        <v>3</v>
      </c>
      <c r="CX17">
        <v>2</v>
      </c>
      <c r="CY17">
        <v>60</v>
      </c>
      <c r="DC17">
        <v>33</v>
      </c>
      <c r="DF17">
        <v>3</v>
      </c>
      <c r="DJ17">
        <v>18</v>
      </c>
      <c r="DK17">
        <v>2</v>
      </c>
      <c r="DL17">
        <v>1</v>
      </c>
      <c r="DP17">
        <v>2</v>
      </c>
      <c r="DV17">
        <v>21</v>
      </c>
      <c r="DW17">
        <v>1</v>
      </c>
      <c r="DY17">
        <v>1</v>
      </c>
      <c r="EJ17">
        <v>3</v>
      </c>
      <c r="EK17">
        <v>3</v>
      </c>
      <c r="EM17">
        <v>15</v>
      </c>
      <c r="EN17">
        <v>36</v>
      </c>
      <c r="ER17">
        <v>1</v>
      </c>
      <c r="ET17">
        <v>2</v>
      </c>
      <c r="EW17">
        <v>21</v>
      </c>
      <c r="FA17">
        <v>60</v>
      </c>
      <c r="FC17">
        <v>54</v>
      </c>
      <c r="FF17">
        <v>12</v>
      </c>
      <c r="FG17">
        <v>1</v>
      </c>
      <c r="FH17">
        <v>1</v>
      </c>
      <c r="FI17">
        <v>24</v>
      </c>
    </row>
    <row r="18" spans="1:168">
      <c r="A18" s="2">
        <f t="shared" si="0"/>
        <v>1592.8848</v>
      </c>
      <c r="B18" s="2">
        <v>5226</v>
      </c>
      <c r="E18">
        <v>1</v>
      </c>
      <c r="L18">
        <v>3</v>
      </c>
      <c r="M18">
        <v>1</v>
      </c>
      <c r="N18">
        <v>2</v>
      </c>
      <c r="P18">
        <v>51</v>
      </c>
      <c r="X18">
        <v>14</v>
      </c>
      <c r="Y18">
        <v>2</v>
      </c>
      <c r="Z18">
        <v>9</v>
      </c>
      <c r="AD18">
        <v>55</v>
      </c>
      <c r="AE18">
        <v>2</v>
      </c>
      <c r="AG18">
        <v>1</v>
      </c>
      <c r="AI18">
        <v>30</v>
      </c>
      <c r="AJ18">
        <v>14</v>
      </c>
      <c r="AK18">
        <v>1</v>
      </c>
      <c r="AL18">
        <v>2</v>
      </c>
      <c r="AM18">
        <v>1</v>
      </c>
      <c r="AR18">
        <v>2</v>
      </c>
      <c r="AS18">
        <v>16</v>
      </c>
      <c r="AU18">
        <v>2</v>
      </c>
      <c r="BF18">
        <v>9</v>
      </c>
      <c r="BI18">
        <v>3</v>
      </c>
      <c r="BJ18">
        <v>23</v>
      </c>
      <c r="BL18">
        <v>1</v>
      </c>
      <c r="BQ18">
        <v>1</v>
      </c>
      <c r="BR18">
        <v>1</v>
      </c>
      <c r="BS18">
        <v>2</v>
      </c>
      <c r="BT18">
        <v>1</v>
      </c>
      <c r="BX18">
        <v>2</v>
      </c>
      <c r="BY18">
        <v>46</v>
      </c>
      <c r="CB18">
        <v>9</v>
      </c>
      <c r="CE18">
        <v>39</v>
      </c>
      <c r="CF18">
        <v>2</v>
      </c>
      <c r="CG18">
        <v>9</v>
      </c>
      <c r="CH18">
        <v>1</v>
      </c>
      <c r="CJ18">
        <v>1</v>
      </c>
      <c r="CO18">
        <v>16</v>
      </c>
      <c r="CQ18">
        <v>122</v>
      </c>
      <c r="CR18">
        <v>3</v>
      </c>
      <c r="CU18">
        <v>2</v>
      </c>
      <c r="CV18">
        <v>9</v>
      </c>
      <c r="CY18">
        <v>37</v>
      </c>
      <c r="DC18">
        <v>18</v>
      </c>
      <c r="DF18">
        <v>25</v>
      </c>
      <c r="DJ18">
        <v>35</v>
      </c>
      <c r="DM18">
        <v>1</v>
      </c>
      <c r="DP18">
        <v>21</v>
      </c>
      <c r="DQ18">
        <v>1</v>
      </c>
      <c r="EB18">
        <v>1</v>
      </c>
      <c r="ED18">
        <v>1</v>
      </c>
      <c r="EJ18">
        <v>3</v>
      </c>
      <c r="EK18">
        <v>2</v>
      </c>
      <c r="EM18">
        <v>9</v>
      </c>
      <c r="EN18">
        <v>18</v>
      </c>
      <c r="ES18">
        <v>1</v>
      </c>
      <c r="ET18">
        <v>1</v>
      </c>
      <c r="EW18">
        <v>2</v>
      </c>
      <c r="EY18">
        <v>1</v>
      </c>
      <c r="FA18">
        <v>53</v>
      </c>
      <c r="FC18">
        <v>23</v>
      </c>
      <c r="FG18">
        <v>2</v>
      </c>
      <c r="FH18">
        <v>12</v>
      </c>
      <c r="FI18">
        <v>30</v>
      </c>
      <c r="FL18">
        <v>1</v>
      </c>
    </row>
    <row r="19" spans="1:168">
      <c r="A19" s="2">
        <f t="shared" si="0"/>
        <v>1609.749384</v>
      </c>
      <c r="B19" s="2">
        <v>5281.33</v>
      </c>
      <c r="E19">
        <v>2</v>
      </c>
      <c r="G19">
        <v>1</v>
      </c>
      <c r="J19">
        <v>3</v>
      </c>
      <c r="N19">
        <v>2</v>
      </c>
      <c r="P19">
        <v>27</v>
      </c>
      <c r="R19">
        <v>1</v>
      </c>
      <c r="S19">
        <v>1</v>
      </c>
      <c r="W19">
        <v>1</v>
      </c>
      <c r="X19">
        <v>6</v>
      </c>
      <c r="Z19">
        <v>1</v>
      </c>
      <c r="AB19">
        <v>1</v>
      </c>
      <c r="AD19">
        <v>8</v>
      </c>
      <c r="AG19">
        <v>1</v>
      </c>
      <c r="AI19">
        <v>9</v>
      </c>
      <c r="AJ19">
        <v>2</v>
      </c>
      <c r="AS19">
        <v>5</v>
      </c>
      <c r="AU19">
        <v>2</v>
      </c>
      <c r="AV19">
        <v>1</v>
      </c>
      <c r="AY19">
        <v>2</v>
      </c>
      <c r="BD19">
        <v>5</v>
      </c>
      <c r="BF19">
        <v>14</v>
      </c>
      <c r="BI19">
        <v>1</v>
      </c>
      <c r="BJ19">
        <v>8</v>
      </c>
      <c r="BN19">
        <v>1</v>
      </c>
      <c r="BP19">
        <v>1</v>
      </c>
      <c r="BX19">
        <v>3</v>
      </c>
      <c r="BY19">
        <v>15</v>
      </c>
      <c r="CB19">
        <v>1</v>
      </c>
      <c r="CE19">
        <v>11</v>
      </c>
      <c r="CG19">
        <v>1</v>
      </c>
      <c r="CH19">
        <v>1</v>
      </c>
      <c r="CI19">
        <v>1</v>
      </c>
      <c r="CN19">
        <v>1</v>
      </c>
      <c r="CO19">
        <v>10</v>
      </c>
      <c r="CQ19">
        <v>26</v>
      </c>
      <c r="CR19">
        <v>2</v>
      </c>
      <c r="CV19">
        <v>4</v>
      </c>
      <c r="CY19">
        <v>7</v>
      </c>
      <c r="DC19">
        <v>6</v>
      </c>
      <c r="DF19">
        <v>1</v>
      </c>
      <c r="DJ19">
        <v>6</v>
      </c>
      <c r="DK19">
        <v>1</v>
      </c>
      <c r="DP19">
        <v>3</v>
      </c>
      <c r="DT19">
        <v>1</v>
      </c>
      <c r="DV19">
        <v>13</v>
      </c>
      <c r="DY19">
        <v>2</v>
      </c>
      <c r="EB19">
        <v>2</v>
      </c>
      <c r="EI19">
        <v>1</v>
      </c>
      <c r="EJ19">
        <v>3</v>
      </c>
      <c r="EK19">
        <v>6</v>
      </c>
      <c r="EM19">
        <v>3</v>
      </c>
      <c r="EN19">
        <v>18</v>
      </c>
      <c r="ET19">
        <v>2</v>
      </c>
      <c r="EW19">
        <v>6</v>
      </c>
      <c r="FA19">
        <v>66</v>
      </c>
      <c r="FC19">
        <v>12</v>
      </c>
      <c r="FF19">
        <v>1</v>
      </c>
      <c r="FH19">
        <v>2</v>
      </c>
      <c r="FI19">
        <v>5</v>
      </c>
    </row>
    <row r="20" spans="1:168">
      <c r="A20" s="2">
        <f t="shared" si="0"/>
        <v>1611.6543840000002</v>
      </c>
      <c r="B20" s="2">
        <v>5287.58</v>
      </c>
      <c r="J20">
        <v>1</v>
      </c>
      <c r="N20">
        <v>3</v>
      </c>
      <c r="P20">
        <v>138</v>
      </c>
      <c r="R20">
        <v>1</v>
      </c>
      <c r="U20">
        <v>1</v>
      </c>
      <c r="X20">
        <v>40</v>
      </c>
      <c r="Y20">
        <v>3</v>
      </c>
      <c r="Z20">
        <v>2</v>
      </c>
      <c r="AA20">
        <v>1</v>
      </c>
      <c r="AB20">
        <v>3</v>
      </c>
      <c r="AC20">
        <v>1</v>
      </c>
      <c r="AD20">
        <v>56</v>
      </c>
      <c r="AE20">
        <v>22</v>
      </c>
      <c r="AG20">
        <v>1</v>
      </c>
      <c r="AI20">
        <v>17</v>
      </c>
      <c r="AJ20">
        <v>3</v>
      </c>
      <c r="AS20">
        <v>26</v>
      </c>
      <c r="AU20">
        <v>1</v>
      </c>
      <c r="AV20">
        <v>1</v>
      </c>
      <c r="BD20">
        <v>3</v>
      </c>
      <c r="BF20">
        <v>31</v>
      </c>
      <c r="BI20">
        <v>3</v>
      </c>
      <c r="BJ20">
        <v>1</v>
      </c>
      <c r="BP20">
        <v>1</v>
      </c>
      <c r="BQ20">
        <v>1</v>
      </c>
      <c r="BR20">
        <v>1</v>
      </c>
      <c r="BX20">
        <v>2</v>
      </c>
      <c r="BY20">
        <v>52</v>
      </c>
      <c r="CA20">
        <v>1</v>
      </c>
      <c r="CB20">
        <v>1</v>
      </c>
      <c r="CE20">
        <v>60</v>
      </c>
      <c r="CF20">
        <v>2</v>
      </c>
      <c r="CG20">
        <v>1</v>
      </c>
      <c r="CH20">
        <v>17</v>
      </c>
      <c r="CJ20">
        <v>2</v>
      </c>
      <c r="CO20">
        <v>2</v>
      </c>
      <c r="CP20">
        <v>1</v>
      </c>
      <c r="CQ20">
        <v>172</v>
      </c>
      <c r="CY20">
        <v>52</v>
      </c>
      <c r="DC20">
        <v>34</v>
      </c>
      <c r="DE20">
        <v>1</v>
      </c>
      <c r="DF20">
        <v>86</v>
      </c>
      <c r="DJ20">
        <v>1</v>
      </c>
      <c r="DP20">
        <v>3</v>
      </c>
      <c r="DQ20">
        <v>2</v>
      </c>
      <c r="DV20">
        <v>25</v>
      </c>
      <c r="DY20">
        <v>1</v>
      </c>
      <c r="EA20">
        <v>1</v>
      </c>
      <c r="EB20">
        <v>2</v>
      </c>
      <c r="EC20">
        <v>2</v>
      </c>
      <c r="ED20">
        <v>2</v>
      </c>
      <c r="EI20">
        <v>1</v>
      </c>
      <c r="EJ20">
        <v>3</v>
      </c>
      <c r="EK20">
        <v>3</v>
      </c>
      <c r="EL20">
        <v>1</v>
      </c>
      <c r="EM20">
        <v>2</v>
      </c>
      <c r="EN20">
        <v>39</v>
      </c>
      <c r="EQ20">
        <v>1</v>
      </c>
      <c r="ER20">
        <v>2</v>
      </c>
      <c r="ET20">
        <v>3</v>
      </c>
      <c r="EW20">
        <v>2</v>
      </c>
      <c r="FA20">
        <v>176</v>
      </c>
      <c r="FC20">
        <v>43</v>
      </c>
      <c r="FF20">
        <v>1</v>
      </c>
      <c r="FG20">
        <v>2</v>
      </c>
      <c r="FH20">
        <v>1</v>
      </c>
      <c r="FI20">
        <v>80</v>
      </c>
      <c r="FL20">
        <v>1</v>
      </c>
    </row>
    <row r="21" spans="1:168">
      <c r="A21" s="2">
        <f t="shared" si="0"/>
        <v>1613.1296160000002</v>
      </c>
      <c r="B21" s="2">
        <v>5292.42</v>
      </c>
      <c r="G21">
        <v>1</v>
      </c>
      <c r="J21">
        <v>2</v>
      </c>
      <c r="L21">
        <v>2</v>
      </c>
      <c r="P21">
        <v>147</v>
      </c>
      <c r="S21">
        <v>1</v>
      </c>
      <c r="X21">
        <v>15</v>
      </c>
      <c r="Y21">
        <v>2</v>
      </c>
      <c r="Z21">
        <v>2</v>
      </c>
      <c r="AB21">
        <v>1</v>
      </c>
      <c r="AD21">
        <v>56</v>
      </c>
      <c r="AE21">
        <v>3</v>
      </c>
      <c r="AG21">
        <v>1</v>
      </c>
      <c r="AI21">
        <v>3</v>
      </c>
      <c r="AL21">
        <v>1</v>
      </c>
      <c r="AM21">
        <v>1</v>
      </c>
      <c r="AN21">
        <v>1</v>
      </c>
      <c r="AR21">
        <v>1</v>
      </c>
      <c r="AS21">
        <v>13</v>
      </c>
      <c r="AU21">
        <v>1</v>
      </c>
      <c r="BF21">
        <v>21</v>
      </c>
      <c r="BI21">
        <v>13</v>
      </c>
      <c r="BP21">
        <v>1</v>
      </c>
      <c r="BV21">
        <v>1</v>
      </c>
      <c r="BX21">
        <v>1</v>
      </c>
      <c r="BY21">
        <v>59</v>
      </c>
      <c r="CB21">
        <v>1</v>
      </c>
      <c r="CE21">
        <v>63</v>
      </c>
      <c r="CF21">
        <v>2</v>
      </c>
      <c r="CG21">
        <v>1</v>
      </c>
      <c r="CH21">
        <v>2</v>
      </c>
      <c r="CJ21">
        <v>13</v>
      </c>
      <c r="CK21">
        <v>1</v>
      </c>
      <c r="CO21">
        <v>3</v>
      </c>
      <c r="CQ21">
        <v>96</v>
      </c>
      <c r="CR21">
        <v>1</v>
      </c>
      <c r="CS21">
        <v>1</v>
      </c>
      <c r="CU21">
        <v>1</v>
      </c>
      <c r="CY21">
        <v>46</v>
      </c>
      <c r="DC21">
        <v>26</v>
      </c>
      <c r="DF21">
        <v>2</v>
      </c>
      <c r="DJ21">
        <v>1</v>
      </c>
      <c r="DP21">
        <v>3</v>
      </c>
      <c r="DQ21">
        <v>2</v>
      </c>
      <c r="DR21">
        <v>1</v>
      </c>
      <c r="DS21">
        <v>1</v>
      </c>
      <c r="DT21">
        <v>1</v>
      </c>
      <c r="DV21">
        <v>23</v>
      </c>
      <c r="EA21">
        <v>1</v>
      </c>
      <c r="EC21">
        <v>3</v>
      </c>
      <c r="EJ21">
        <v>3</v>
      </c>
      <c r="EK21">
        <v>3</v>
      </c>
      <c r="EM21">
        <v>3</v>
      </c>
      <c r="EN21">
        <v>23</v>
      </c>
      <c r="ER21">
        <v>2</v>
      </c>
      <c r="ET21">
        <v>2</v>
      </c>
      <c r="EW21">
        <v>2</v>
      </c>
      <c r="FA21">
        <v>191</v>
      </c>
      <c r="FB21">
        <v>2</v>
      </c>
      <c r="FC21">
        <v>13</v>
      </c>
      <c r="FF21">
        <v>1</v>
      </c>
      <c r="FI21">
        <v>36</v>
      </c>
    </row>
    <row r="22" spans="1:168">
      <c r="A22" s="2">
        <f t="shared" si="0"/>
        <v>1614.8304000000001</v>
      </c>
      <c r="B22" s="2">
        <v>5298</v>
      </c>
      <c r="G22">
        <v>1</v>
      </c>
      <c r="H22">
        <v>1</v>
      </c>
      <c r="J22">
        <v>5</v>
      </c>
      <c r="N22">
        <v>1</v>
      </c>
      <c r="P22">
        <v>35</v>
      </c>
      <c r="R22">
        <v>1</v>
      </c>
      <c r="S22">
        <v>1</v>
      </c>
      <c r="X22">
        <v>14</v>
      </c>
      <c r="Z22">
        <v>1</v>
      </c>
      <c r="AB22">
        <v>9</v>
      </c>
      <c r="AD22">
        <v>44</v>
      </c>
      <c r="AE22">
        <v>18</v>
      </c>
      <c r="AG22">
        <v>1</v>
      </c>
      <c r="AI22">
        <v>5</v>
      </c>
      <c r="AJ22">
        <v>14</v>
      </c>
      <c r="AO22">
        <v>1</v>
      </c>
      <c r="AR22">
        <v>2</v>
      </c>
      <c r="AS22">
        <v>18</v>
      </c>
      <c r="AY22">
        <v>1</v>
      </c>
      <c r="BF22">
        <v>16</v>
      </c>
      <c r="BG22">
        <v>1</v>
      </c>
      <c r="BI22">
        <v>1</v>
      </c>
      <c r="BJ22">
        <v>16</v>
      </c>
      <c r="BP22">
        <v>9</v>
      </c>
      <c r="BR22">
        <v>5</v>
      </c>
      <c r="BX22">
        <v>12</v>
      </c>
      <c r="BY22">
        <v>9</v>
      </c>
      <c r="CE22">
        <v>32</v>
      </c>
      <c r="CH22">
        <v>1</v>
      </c>
      <c r="CI22">
        <v>1</v>
      </c>
      <c r="CJ22">
        <v>9</v>
      </c>
      <c r="CL22">
        <v>5</v>
      </c>
      <c r="CO22">
        <v>9</v>
      </c>
      <c r="CP22">
        <v>1</v>
      </c>
      <c r="CQ22">
        <v>232</v>
      </c>
      <c r="CY22">
        <v>18</v>
      </c>
      <c r="DC22">
        <v>14</v>
      </c>
      <c r="DF22">
        <v>20</v>
      </c>
      <c r="DH22">
        <v>1</v>
      </c>
      <c r="DJ22">
        <v>16</v>
      </c>
      <c r="DO22">
        <v>1</v>
      </c>
      <c r="DP22">
        <v>1</v>
      </c>
      <c r="DV22">
        <v>10</v>
      </c>
      <c r="EA22">
        <v>1</v>
      </c>
      <c r="EB22">
        <v>5</v>
      </c>
      <c r="EC22">
        <v>1</v>
      </c>
      <c r="EI22">
        <v>1</v>
      </c>
      <c r="EJ22">
        <v>5</v>
      </c>
      <c r="EK22">
        <v>7</v>
      </c>
      <c r="EM22">
        <v>7</v>
      </c>
      <c r="EN22">
        <v>32</v>
      </c>
      <c r="ER22">
        <v>1</v>
      </c>
      <c r="EW22">
        <v>9</v>
      </c>
      <c r="FA22">
        <v>37</v>
      </c>
      <c r="FC22">
        <v>14</v>
      </c>
      <c r="FF22">
        <v>14</v>
      </c>
      <c r="FG22">
        <v>2</v>
      </c>
      <c r="FI22">
        <v>9</v>
      </c>
    </row>
    <row r="23" spans="1:168">
      <c r="A23" s="2">
        <f t="shared" si="0"/>
        <v>1615.7448000000002</v>
      </c>
      <c r="B23" s="2">
        <v>5301</v>
      </c>
      <c r="K23">
        <v>1</v>
      </c>
      <c r="M23">
        <v>2</v>
      </c>
      <c r="N23">
        <v>2</v>
      </c>
      <c r="P23">
        <v>44</v>
      </c>
      <c r="R23">
        <v>1</v>
      </c>
      <c r="S23">
        <v>1</v>
      </c>
      <c r="X23">
        <v>5</v>
      </c>
      <c r="Z23">
        <v>1</v>
      </c>
      <c r="AB23">
        <v>4</v>
      </c>
      <c r="AD23">
        <v>14</v>
      </c>
      <c r="AE23">
        <v>3</v>
      </c>
      <c r="AG23">
        <v>1</v>
      </c>
      <c r="AI23">
        <v>6</v>
      </c>
      <c r="AJ23">
        <v>3</v>
      </c>
      <c r="AM23">
        <v>2</v>
      </c>
      <c r="AN23">
        <v>1</v>
      </c>
      <c r="AS23">
        <v>13</v>
      </c>
      <c r="AU23">
        <v>2</v>
      </c>
      <c r="AV23">
        <v>1</v>
      </c>
      <c r="BD23">
        <v>1</v>
      </c>
      <c r="BF23">
        <v>6</v>
      </c>
      <c r="BI23">
        <v>2</v>
      </c>
      <c r="BJ23">
        <v>4</v>
      </c>
      <c r="BR23">
        <v>2</v>
      </c>
      <c r="BT23">
        <v>1</v>
      </c>
      <c r="BX23">
        <v>1</v>
      </c>
      <c r="BY23">
        <v>5</v>
      </c>
      <c r="BZ23">
        <v>1</v>
      </c>
      <c r="CB23">
        <v>5</v>
      </c>
      <c r="CE23">
        <v>11</v>
      </c>
      <c r="CF23">
        <v>1</v>
      </c>
      <c r="CH23">
        <v>1</v>
      </c>
      <c r="CI23">
        <v>1</v>
      </c>
      <c r="CJ23">
        <v>2</v>
      </c>
      <c r="CK23">
        <v>2</v>
      </c>
      <c r="CO23">
        <v>6</v>
      </c>
      <c r="CQ23">
        <v>42</v>
      </c>
      <c r="CR23">
        <v>2</v>
      </c>
      <c r="CV23">
        <v>4</v>
      </c>
      <c r="CY23">
        <v>7</v>
      </c>
      <c r="DC23">
        <v>19</v>
      </c>
      <c r="DD23">
        <v>1</v>
      </c>
      <c r="DF23">
        <v>4</v>
      </c>
      <c r="DJ23">
        <v>5</v>
      </c>
      <c r="DO23">
        <v>1</v>
      </c>
      <c r="DP23">
        <v>3</v>
      </c>
      <c r="DV23">
        <v>1</v>
      </c>
      <c r="EB23">
        <v>1</v>
      </c>
      <c r="EC23">
        <v>1</v>
      </c>
      <c r="ED23">
        <v>2</v>
      </c>
      <c r="EJ23">
        <v>4</v>
      </c>
      <c r="EK23">
        <v>3</v>
      </c>
      <c r="EM23">
        <v>1</v>
      </c>
      <c r="EN23">
        <v>7</v>
      </c>
      <c r="ER23">
        <v>1</v>
      </c>
      <c r="ES23">
        <v>1</v>
      </c>
      <c r="ET23">
        <v>2</v>
      </c>
      <c r="EW23">
        <v>5</v>
      </c>
      <c r="FA23">
        <v>14</v>
      </c>
      <c r="FC23">
        <v>5</v>
      </c>
      <c r="FF23">
        <v>1</v>
      </c>
      <c r="FH23">
        <v>1</v>
      </c>
      <c r="FI23">
        <v>8</v>
      </c>
    </row>
    <row r="24" spans="1:168">
      <c r="A24" s="2">
        <f t="shared" si="0"/>
        <v>1617.8784000000001</v>
      </c>
      <c r="B24" s="2">
        <v>5308</v>
      </c>
      <c r="C24">
        <v>1</v>
      </c>
      <c r="E24">
        <v>2</v>
      </c>
      <c r="J24">
        <v>6</v>
      </c>
      <c r="L24">
        <v>11</v>
      </c>
      <c r="M24">
        <v>1</v>
      </c>
      <c r="P24">
        <v>24</v>
      </c>
      <c r="R24">
        <v>2</v>
      </c>
      <c r="S24">
        <v>1</v>
      </c>
      <c r="V24">
        <v>3</v>
      </c>
      <c r="X24">
        <v>5</v>
      </c>
      <c r="Y24">
        <v>1</v>
      </c>
      <c r="AA24">
        <v>1</v>
      </c>
      <c r="AB24">
        <v>1</v>
      </c>
      <c r="AC24">
        <v>1</v>
      </c>
      <c r="AD24">
        <v>15</v>
      </c>
      <c r="AE24">
        <v>11</v>
      </c>
      <c r="AG24">
        <v>1</v>
      </c>
      <c r="AI24">
        <v>9</v>
      </c>
      <c r="AJ24">
        <v>6</v>
      </c>
      <c r="AS24">
        <v>18</v>
      </c>
      <c r="AU24">
        <v>3</v>
      </c>
      <c r="BD24">
        <v>3</v>
      </c>
      <c r="BF24">
        <v>2</v>
      </c>
      <c r="BI24">
        <v>3</v>
      </c>
      <c r="BJ24">
        <v>33</v>
      </c>
      <c r="BR24">
        <v>1</v>
      </c>
      <c r="BT24">
        <v>1</v>
      </c>
      <c r="BX24">
        <v>2</v>
      </c>
      <c r="BY24">
        <v>11</v>
      </c>
      <c r="CB24">
        <v>6</v>
      </c>
      <c r="CE24">
        <v>29</v>
      </c>
      <c r="CG24">
        <v>3</v>
      </c>
      <c r="CH24">
        <v>9</v>
      </c>
      <c r="CJ24">
        <v>6</v>
      </c>
      <c r="CO24">
        <v>11</v>
      </c>
      <c r="CP24">
        <v>1</v>
      </c>
      <c r="CQ24">
        <v>69</v>
      </c>
      <c r="CR24">
        <v>1</v>
      </c>
      <c r="CV24">
        <v>2</v>
      </c>
      <c r="CY24">
        <v>15</v>
      </c>
      <c r="CZ24">
        <v>1</v>
      </c>
      <c r="DC24">
        <v>23</v>
      </c>
      <c r="DF24">
        <v>3</v>
      </c>
      <c r="DJ24">
        <v>15</v>
      </c>
      <c r="DK24">
        <v>1</v>
      </c>
      <c r="DP24">
        <v>8</v>
      </c>
      <c r="DV24">
        <v>18</v>
      </c>
      <c r="DY24">
        <v>1</v>
      </c>
      <c r="EJ24">
        <v>8</v>
      </c>
      <c r="EK24">
        <v>6</v>
      </c>
      <c r="EM24">
        <v>8</v>
      </c>
      <c r="EN24">
        <v>26</v>
      </c>
      <c r="ER24">
        <v>1</v>
      </c>
      <c r="FA24">
        <v>17</v>
      </c>
      <c r="FC24">
        <v>26</v>
      </c>
      <c r="FF24">
        <v>11</v>
      </c>
      <c r="FG24">
        <v>1</v>
      </c>
      <c r="FH24">
        <v>2</v>
      </c>
      <c r="FI24">
        <v>9</v>
      </c>
      <c r="FJ24">
        <v>1</v>
      </c>
    </row>
    <row r="25" spans="1:168">
      <c r="A25" s="2">
        <f t="shared" si="0"/>
        <v>1813.8648000000001</v>
      </c>
      <c r="B25" s="2">
        <v>5951</v>
      </c>
      <c r="E25">
        <v>3</v>
      </c>
      <c r="G25">
        <v>1</v>
      </c>
      <c r="I25">
        <v>1</v>
      </c>
      <c r="J25">
        <v>2</v>
      </c>
      <c r="L25">
        <v>2</v>
      </c>
      <c r="M25">
        <v>1</v>
      </c>
      <c r="N25">
        <v>1</v>
      </c>
      <c r="O25">
        <v>1</v>
      </c>
      <c r="P25">
        <v>10</v>
      </c>
      <c r="S25">
        <v>1</v>
      </c>
      <c r="V25">
        <v>3</v>
      </c>
      <c r="W25">
        <v>2</v>
      </c>
      <c r="Y25">
        <v>1</v>
      </c>
      <c r="AD25">
        <v>5</v>
      </c>
      <c r="AE25">
        <v>13</v>
      </c>
      <c r="AG25">
        <v>4</v>
      </c>
      <c r="AI25">
        <v>11</v>
      </c>
      <c r="AJ25">
        <v>9</v>
      </c>
      <c r="AL25">
        <v>1</v>
      </c>
      <c r="AM25">
        <v>2</v>
      </c>
      <c r="AS25">
        <v>13</v>
      </c>
      <c r="AU25">
        <v>3</v>
      </c>
      <c r="AW25">
        <v>1</v>
      </c>
      <c r="BD25">
        <v>1</v>
      </c>
      <c r="BH25">
        <v>1</v>
      </c>
      <c r="BI25">
        <v>4</v>
      </c>
      <c r="BJ25">
        <v>7</v>
      </c>
      <c r="BP25">
        <v>2</v>
      </c>
      <c r="BQ25">
        <v>1</v>
      </c>
      <c r="BR25">
        <v>2</v>
      </c>
      <c r="BU25">
        <v>1</v>
      </c>
      <c r="BX25">
        <v>3</v>
      </c>
      <c r="BY25">
        <v>8</v>
      </c>
      <c r="CB25">
        <v>2</v>
      </c>
      <c r="CC25">
        <v>1</v>
      </c>
      <c r="CE25">
        <v>19</v>
      </c>
      <c r="CF25">
        <v>1</v>
      </c>
      <c r="CG25">
        <v>3</v>
      </c>
      <c r="CH25">
        <v>2</v>
      </c>
      <c r="CI25">
        <v>1</v>
      </c>
      <c r="CJ25">
        <v>4</v>
      </c>
      <c r="CM25">
        <v>1</v>
      </c>
      <c r="CN25">
        <v>2</v>
      </c>
      <c r="CO25">
        <v>10</v>
      </c>
      <c r="CP25">
        <v>1</v>
      </c>
      <c r="CQ25">
        <v>17</v>
      </c>
      <c r="CV25">
        <v>2</v>
      </c>
      <c r="CY25">
        <v>5</v>
      </c>
      <c r="DC25">
        <v>14</v>
      </c>
      <c r="DF25">
        <v>4</v>
      </c>
      <c r="DI25">
        <v>1</v>
      </c>
      <c r="DJ25">
        <v>21</v>
      </c>
      <c r="DK25">
        <v>4</v>
      </c>
      <c r="DP25">
        <v>7</v>
      </c>
      <c r="DQ25">
        <v>1</v>
      </c>
      <c r="DV25">
        <v>5</v>
      </c>
      <c r="DW25">
        <v>1</v>
      </c>
      <c r="EB25">
        <v>4</v>
      </c>
      <c r="ED25">
        <v>1</v>
      </c>
      <c r="EI25">
        <v>1</v>
      </c>
      <c r="EJ25">
        <v>2</v>
      </c>
      <c r="EK25">
        <v>4</v>
      </c>
      <c r="EM25">
        <v>3</v>
      </c>
      <c r="EN25">
        <v>13</v>
      </c>
      <c r="ET25">
        <v>3</v>
      </c>
      <c r="EW25">
        <v>4</v>
      </c>
      <c r="FA25">
        <v>25</v>
      </c>
      <c r="FC25">
        <v>17</v>
      </c>
      <c r="FF25">
        <v>5</v>
      </c>
      <c r="FG25">
        <v>3</v>
      </c>
      <c r="FH25">
        <v>1</v>
      </c>
      <c r="FI25">
        <v>13</v>
      </c>
    </row>
    <row r="26" spans="1:168">
      <c r="A26" s="2">
        <f t="shared" si="0"/>
        <v>1814.983416</v>
      </c>
      <c r="B26" s="2">
        <v>5954.67</v>
      </c>
      <c r="G26">
        <v>2</v>
      </c>
      <c r="J26">
        <v>18</v>
      </c>
      <c r="L26">
        <v>2</v>
      </c>
      <c r="M26">
        <v>1</v>
      </c>
      <c r="P26">
        <v>50</v>
      </c>
      <c r="V26">
        <v>2</v>
      </c>
      <c r="AC26">
        <v>1</v>
      </c>
      <c r="AD26">
        <v>22</v>
      </c>
      <c r="AE26">
        <v>26</v>
      </c>
      <c r="AG26">
        <v>8</v>
      </c>
      <c r="AI26">
        <v>10</v>
      </c>
      <c r="AJ26">
        <v>14</v>
      </c>
      <c r="AL26">
        <v>2</v>
      </c>
      <c r="AS26">
        <v>16</v>
      </c>
      <c r="BF26">
        <v>1</v>
      </c>
      <c r="BJ26">
        <v>10</v>
      </c>
      <c r="BN26">
        <v>2</v>
      </c>
      <c r="BP26">
        <v>14</v>
      </c>
      <c r="BR26">
        <v>2</v>
      </c>
      <c r="BX26">
        <v>1</v>
      </c>
      <c r="BY26">
        <v>8</v>
      </c>
      <c r="CB26">
        <v>1</v>
      </c>
      <c r="CE26">
        <v>32</v>
      </c>
      <c r="CH26">
        <v>1</v>
      </c>
      <c r="CI26">
        <v>1</v>
      </c>
      <c r="CJ26">
        <v>3</v>
      </c>
      <c r="CL26">
        <v>1</v>
      </c>
      <c r="CO26">
        <v>14</v>
      </c>
      <c r="CP26">
        <v>4</v>
      </c>
      <c r="CQ26">
        <v>54</v>
      </c>
      <c r="CV26">
        <v>1</v>
      </c>
      <c r="CY26">
        <v>22</v>
      </c>
      <c r="DC26">
        <v>18</v>
      </c>
      <c r="DF26">
        <v>2</v>
      </c>
      <c r="DJ26">
        <v>8</v>
      </c>
      <c r="DT26">
        <v>3</v>
      </c>
      <c r="DU26">
        <v>1</v>
      </c>
      <c r="DV26">
        <v>1</v>
      </c>
      <c r="EB26">
        <v>3</v>
      </c>
      <c r="EC26">
        <v>2</v>
      </c>
      <c r="ED26">
        <v>1</v>
      </c>
      <c r="EJ26">
        <v>2</v>
      </c>
      <c r="EK26">
        <v>2</v>
      </c>
      <c r="EM26">
        <v>1</v>
      </c>
      <c r="EN26">
        <v>12</v>
      </c>
      <c r="ET26">
        <v>2</v>
      </c>
      <c r="EW26">
        <v>10</v>
      </c>
      <c r="FA26">
        <v>134</v>
      </c>
      <c r="FC26">
        <v>36</v>
      </c>
      <c r="FF26">
        <v>2</v>
      </c>
      <c r="FG26">
        <v>1</v>
      </c>
      <c r="FH26">
        <v>2</v>
      </c>
      <c r="FI26">
        <v>16</v>
      </c>
      <c r="FL26">
        <v>1</v>
      </c>
    </row>
    <row r="27" spans="1:168">
      <c r="A27" s="2">
        <f t="shared" si="0"/>
        <v>1816.708584</v>
      </c>
      <c r="B27" s="2">
        <v>5960.33</v>
      </c>
      <c r="E27">
        <v>1</v>
      </c>
      <c r="J27">
        <v>1</v>
      </c>
      <c r="L27">
        <v>3</v>
      </c>
      <c r="P27">
        <v>20</v>
      </c>
      <c r="Q27">
        <v>1</v>
      </c>
      <c r="V27">
        <v>2</v>
      </c>
      <c r="X27">
        <v>1</v>
      </c>
      <c r="AD27">
        <v>18</v>
      </c>
      <c r="AE27">
        <v>63</v>
      </c>
      <c r="AG27">
        <v>1</v>
      </c>
      <c r="AI27">
        <v>3</v>
      </c>
      <c r="AJ27">
        <v>40</v>
      </c>
      <c r="AL27">
        <v>1</v>
      </c>
      <c r="AS27">
        <v>18</v>
      </c>
      <c r="AU27">
        <v>3</v>
      </c>
      <c r="AY27">
        <v>2</v>
      </c>
      <c r="BF27">
        <v>1</v>
      </c>
      <c r="BI27">
        <v>2</v>
      </c>
      <c r="BJ27">
        <v>30</v>
      </c>
      <c r="BN27">
        <v>2</v>
      </c>
      <c r="BP27">
        <v>20</v>
      </c>
      <c r="BR27">
        <v>3</v>
      </c>
      <c r="BX27">
        <v>13</v>
      </c>
      <c r="CB27">
        <v>3</v>
      </c>
      <c r="CC27">
        <v>1</v>
      </c>
      <c r="CE27">
        <v>45</v>
      </c>
      <c r="CG27">
        <v>2</v>
      </c>
      <c r="CH27">
        <v>1</v>
      </c>
      <c r="CJ27">
        <v>10</v>
      </c>
      <c r="CL27">
        <v>1</v>
      </c>
      <c r="CO27">
        <v>23</v>
      </c>
      <c r="CP27">
        <v>15</v>
      </c>
      <c r="CQ27">
        <v>173</v>
      </c>
      <c r="CV27">
        <v>3</v>
      </c>
      <c r="CY27">
        <v>30</v>
      </c>
      <c r="CZ27">
        <v>1</v>
      </c>
      <c r="DC27">
        <v>33</v>
      </c>
      <c r="DF27">
        <v>3</v>
      </c>
      <c r="DJ27">
        <v>13</v>
      </c>
      <c r="DK27">
        <v>2</v>
      </c>
      <c r="DM27">
        <v>1</v>
      </c>
      <c r="DO27">
        <v>2</v>
      </c>
      <c r="DP27">
        <v>1</v>
      </c>
      <c r="DQ27">
        <v>1</v>
      </c>
      <c r="DV27">
        <v>25</v>
      </c>
      <c r="EB27">
        <v>15</v>
      </c>
      <c r="ED27">
        <v>2</v>
      </c>
      <c r="EJ27">
        <v>1</v>
      </c>
      <c r="EM27">
        <v>3</v>
      </c>
      <c r="EN27">
        <v>20</v>
      </c>
      <c r="ET27">
        <v>2</v>
      </c>
      <c r="EW27">
        <v>15</v>
      </c>
      <c r="FA27">
        <v>10</v>
      </c>
      <c r="FB27">
        <v>1</v>
      </c>
      <c r="FC27">
        <v>60</v>
      </c>
      <c r="FF27">
        <v>38</v>
      </c>
      <c r="FI27">
        <v>15</v>
      </c>
    </row>
    <row r="28" spans="1:168">
      <c r="A28" s="2">
        <f t="shared" si="0"/>
        <v>1818.4368000000002</v>
      </c>
      <c r="B28" s="2">
        <v>5966</v>
      </c>
      <c r="E28">
        <v>8</v>
      </c>
      <c r="F28">
        <v>1</v>
      </c>
      <c r="G28">
        <v>11</v>
      </c>
      <c r="H28">
        <v>1</v>
      </c>
      <c r="J28">
        <v>26</v>
      </c>
      <c r="L28">
        <v>1</v>
      </c>
      <c r="N28">
        <v>8</v>
      </c>
      <c r="P28">
        <v>45</v>
      </c>
      <c r="AB28">
        <v>1</v>
      </c>
      <c r="AD28">
        <v>30</v>
      </c>
      <c r="AE28">
        <v>45</v>
      </c>
      <c r="AI28">
        <v>23</v>
      </c>
      <c r="AJ28">
        <v>98</v>
      </c>
      <c r="AS28">
        <v>35</v>
      </c>
      <c r="AT28">
        <v>1</v>
      </c>
      <c r="AU28">
        <v>30</v>
      </c>
      <c r="AV28">
        <v>1</v>
      </c>
      <c r="AZ28">
        <v>1</v>
      </c>
      <c r="BI28">
        <v>19</v>
      </c>
      <c r="BJ28">
        <v>79</v>
      </c>
      <c r="BN28">
        <v>1</v>
      </c>
      <c r="BP28">
        <v>11</v>
      </c>
      <c r="BR28">
        <v>19</v>
      </c>
      <c r="BX28">
        <v>11</v>
      </c>
      <c r="BY28">
        <v>11</v>
      </c>
      <c r="CB28">
        <v>8</v>
      </c>
      <c r="CE28">
        <v>49</v>
      </c>
      <c r="CG28">
        <v>1</v>
      </c>
      <c r="CH28">
        <v>1</v>
      </c>
      <c r="CJ28">
        <v>11</v>
      </c>
      <c r="CL28">
        <v>1</v>
      </c>
      <c r="CO28">
        <v>38</v>
      </c>
      <c r="CP28">
        <v>19</v>
      </c>
      <c r="CQ28">
        <v>263</v>
      </c>
      <c r="CR28">
        <v>1</v>
      </c>
      <c r="CY28">
        <v>60</v>
      </c>
      <c r="DC28">
        <v>8</v>
      </c>
      <c r="DF28">
        <v>8</v>
      </c>
      <c r="DJ28">
        <v>45</v>
      </c>
      <c r="DK28">
        <v>1</v>
      </c>
      <c r="DP28">
        <v>8</v>
      </c>
      <c r="DV28">
        <v>28</v>
      </c>
      <c r="DW28">
        <v>1</v>
      </c>
      <c r="EB28">
        <v>49</v>
      </c>
      <c r="EC28">
        <v>1</v>
      </c>
      <c r="EG28">
        <v>1</v>
      </c>
      <c r="EK28">
        <v>1</v>
      </c>
      <c r="EM28">
        <v>26</v>
      </c>
      <c r="EN28">
        <v>64</v>
      </c>
      <c r="EO28">
        <v>1</v>
      </c>
      <c r="ER28">
        <v>1</v>
      </c>
      <c r="ET28">
        <v>1</v>
      </c>
      <c r="EW28">
        <v>15</v>
      </c>
      <c r="EZ28">
        <v>1</v>
      </c>
      <c r="FA28">
        <v>11</v>
      </c>
      <c r="FC28">
        <v>86</v>
      </c>
      <c r="FF28">
        <v>19</v>
      </c>
      <c r="FG28">
        <v>8</v>
      </c>
      <c r="FI28">
        <v>41</v>
      </c>
    </row>
    <row r="29" spans="1:168">
      <c r="A29" s="2">
        <f t="shared" si="0"/>
        <v>1825.7520000000002</v>
      </c>
      <c r="B29" s="2">
        <v>5990</v>
      </c>
      <c r="E29">
        <v>2</v>
      </c>
      <c r="P29">
        <v>14</v>
      </c>
      <c r="Q29">
        <v>1</v>
      </c>
      <c r="AD29">
        <v>5</v>
      </c>
      <c r="AE29">
        <v>14</v>
      </c>
      <c r="AG29">
        <v>6</v>
      </c>
      <c r="AI29">
        <v>6</v>
      </c>
      <c r="AJ29">
        <v>6</v>
      </c>
      <c r="AN29">
        <v>1</v>
      </c>
      <c r="AS29">
        <v>13</v>
      </c>
      <c r="AU29">
        <v>2</v>
      </c>
      <c r="AY29">
        <v>3</v>
      </c>
      <c r="BF29">
        <v>2</v>
      </c>
      <c r="BI29">
        <v>4</v>
      </c>
      <c r="BJ29">
        <v>12</v>
      </c>
      <c r="BN29">
        <v>1</v>
      </c>
      <c r="BP29">
        <v>5</v>
      </c>
      <c r="BR29">
        <v>5</v>
      </c>
      <c r="BX29">
        <v>1</v>
      </c>
      <c r="BY29">
        <v>4</v>
      </c>
      <c r="CB29">
        <v>1</v>
      </c>
      <c r="CE29">
        <v>16</v>
      </c>
      <c r="CF29">
        <v>1</v>
      </c>
      <c r="CH29">
        <v>5</v>
      </c>
      <c r="CJ29">
        <v>3</v>
      </c>
      <c r="CO29">
        <v>5</v>
      </c>
      <c r="CP29">
        <v>9</v>
      </c>
      <c r="CQ29">
        <v>21</v>
      </c>
      <c r="CV29">
        <v>2</v>
      </c>
      <c r="CY29">
        <v>7</v>
      </c>
      <c r="DC29">
        <v>15</v>
      </c>
      <c r="DF29">
        <v>6</v>
      </c>
      <c r="DI29">
        <v>1</v>
      </c>
      <c r="DJ29">
        <v>5</v>
      </c>
      <c r="DK29">
        <v>2</v>
      </c>
      <c r="DP29">
        <v>2</v>
      </c>
      <c r="DV29">
        <v>2</v>
      </c>
      <c r="EB29">
        <v>3</v>
      </c>
      <c r="EC29">
        <v>1</v>
      </c>
      <c r="ED29">
        <v>1</v>
      </c>
      <c r="EG29">
        <v>1</v>
      </c>
      <c r="EI29">
        <v>1</v>
      </c>
      <c r="EJ29">
        <v>4</v>
      </c>
      <c r="EM29">
        <v>5</v>
      </c>
      <c r="EN29">
        <v>11</v>
      </c>
      <c r="ET29">
        <v>2</v>
      </c>
      <c r="EV29">
        <v>1</v>
      </c>
      <c r="EW29">
        <v>10</v>
      </c>
      <c r="FA29">
        <v>15</v>
      </c>
      <c r="FC29">
        <v>9</v>
      </c>
      <c r="FF29">
        <v>2</v>
      </c>
      <c r="FG29">
        <v>2</v>
      </c>
      <c r="FI29">
        <v>6</v>
      </c>
    </row>
    <row r="30" spans="1:168">
      <c r="A30" s="2">
        <f t="shared" si="0"/>
        <v>1826.1848160000002</v>
      </c>
      <c r="B30" s="2">
        <v>5991.42</v>
      </c>
      <c r="D30">
        <v>1</v>
      </c>
      <c r="E30">
        <v>1</v>
      </c>
      <c r="G30">
        <v>1</v>
      </c>
      <c r="J30">
        <v>24</v>
      </c>
      <c r="L30">
        <v>2</v>
      </c>
      <c r="M30">
        <v>2</v>
      </c>
      <c r="N30">
        <v>2</v>
      </c>
      <c r="P30">
        <v>16</v>
      </c>
      <c r="V30">
        <v>1</v>
      </c>
      <c r="AD30">
        <v>12</v>
      </c>
      <c r="AE30">
        <v>40</v>
      </c>
      <c r="AG30">
        <v>3</v>
      </c>
      <c r="AI30">
        <v>8</v>
      </c>
      <c r="AJ30">
        <v>30</v>
      </c>
      <c r="AM30">
        <v>2</v>
      </c>
      <c r="AP30">
        <v>1</v>
      </c>
      <c r="AQ30">
        <v>1</v>
      </c>
      <c r="AS30">
        <v>30</v>
      </c>
      <c r="AU30">
        <v>10</v>
      </c>
      <c r="AV30">
        <v>1</v>
      </c>
      <c r="BD30">
        <v>1</v>
      </c>
      <c r="BE30">
        <v>1</v>
      </c>
      <c r="BI30">
        <v>3</v>
      </c>
      <c r="BJ30">
        <v>10</v>
      </c>
      <c r="BM30">
        <v>1</v>
      </c>
      <c r="BP30">
        <v>2</v>
      </c>
      <c r="BR30">
        <v>1</v>
      </c>
      <c r="BX30">
        <v>3</v>
      </c>
      <c r="BY30">
        <v>12</v>
      </c>
      <c r="CB30">
        <v>4</v>
      </c>
      <c r="CC30">
        <v>1</v>
      </c>
      <c r="CE30">
        <v>42</v>
      </c>
      <c r="CG30">
        <v>1</v>
      </c>
      <c r="CH30">
        <v>1</v>
      </c>
      <c r="CI30">
        <v>1</v>
      </c>
      <c r="CJ30">
        <v>12</v>
      </c>
      <c r="CO30">
        <v>18</v>
      </c>
      <c r="CP30">
        <v>18</v>
      </c>
      <c r="CQ30">
        <v>76</v>
      </c>
      <c r="CY30">
        <v>18</v>
      </c>
      <c r="DC30">
        <v>30</v>
      </c>
      <c r="DF30">
        <v>8</v>
      </c>
      <c r="DI30">
        <v>3</v>
      </c>
      <c r="DJ30">
        <v>8</v>
      </c>
      <c r="DK30">
        <v>2</v>
      </c>
      <c r="DO30">
        <v>3</v>
      </c>
      <c r="DV30">
        <v>10</v>
      </c>
      <c r="EA30">
        <v>1</v>
      </c>
      <c r="EB30">
        <v>2</v>
      </c>
      <c r="EC30">
        <v>1</v>
      </c>
      <c r="EF30">
        <v>1</v>
      </c>
      <c r="EI30">
        <v>1</v>
      </c>
      <c r="EJ30">
        <v>1</v>
      </c>
      <c r="EK30">
        <v>8</v>
      </c>
      <c r="EM30">
        <v>8</v>
      </c>
      <c r="EN30">
        <v>28</v>
      </c>
      <c r="ET30">
        <v>1</v>
      </c>
      <c r="EW30">
        <v>7</v>
      </c>
      <c r="EZ30">
        <v>1</v>
      </c>
      <c r="FA30">
        <v>30</v>
      </c>
      <c r="FC30">
        <v>40</v>
      </c>
      <c r="FF30">
        <v>10</v>
      </c>
      <c r="FG30">
        <v>3</v>
      </c>
      <c r="FH30">
        <v>2</v>
      </c>
      <c r="FI30">
        <v>8</v>
      </c>
      <c r="FL30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02B0-FB86-4AF0-85C8-7FAB7FDDF12E}">
  <dimension ref="A1:DT33"/>
  <sheetViews>
    <sheetView topLeftCell="P2" workbookViewId="0">
      <selection activeCell="AC18" sqref="AC18"/>
    </sheetView>
  </sheetViews>
  <sheetFormatPr defaultRowHeight="14"/>
  <sheetData>
    <row r="1" spans="1:124">
      <c r="A1" t="s">
        <v>218</v>
      </c>
    </row>
    <row r="2" spans="1:124" ht="246">
      <c r="A2" s="1" t="s">
        <v>320</v>
      </c>
      <c r="B2" s="1" t="s">
        <v>319</v>
      </c>
      <c r="C2" s="1" t="s">
        <v>1</v>
      </c>
      <c r="D2" s="1" t="s">
        <v>2</v>
      </c>
      <c r="E2" s="1" t="s">
        <v>6</v>
      </c>
      <c r="F2" s="1" t="s">
        <v>7</v>
      </c>
      <c r="G2" s="1" t="s">
        <v>219</v>
      </c>
      <c r="H2" s="1" t="s">
        <v>10</v>
      </c>
      <c r="I2" s="1" t="s">
        <v>12</v>
      </c>
      <c r="J2" s="1" t="s">
        <v>13</v>
      </c>
      <c r="K2" s="1" t="s">
        <v>15</v>
      </c>
      <c r="L2" s="1" t="s">
        <v>17</v>
      </c>
      <c r="M2" s="1" t="s">
        <v>19</v>
      </c>
      <c r="N2" s="1" t="s">
        <v>20</v>
      </c>
      <c r="O2" s="1" t="s">
        <v>22</v>
      </c>
      <c r="P2" s="1" t="s">
        <v>25</v>
      </c>
      <c r="Q2" s="1" t="s">
        <v>27</v>
      </c>
      <c r="R2" s="1" t="s">
        <v>220</v>
      </c>
      <c r="S2" s="1" t="s">
        <v>28</v>
      </c>
      <c r="T2" s="1" t="s">
        <v>29</v>
      </c>
      <c r="U2" s="1" t="s">
        <v>30</v>
      </c>
      <c r="V2" s="1" t="s">
        <v>31</v>
      </c>
      <c r="W2" s="1" t="s">
        <v>32</v>
      </c>
      <c r="X2" s="1" t="s">
        <v>33</v>
      </c>
      <c r="Y2" s="1" t="s">
        <v>36</v>
      </c>
      <c r="Z2" s="1" t="s">
        <v>221</v>
      </c>
      <c r="AA2" s="1" t="s">
        <v>37</v>
      </c>
      <c r="AB2" s="1" t="s">
        <v>38</v>
      </c>
      <c r="AC2" s="1" t="s">
        <v>39</v>
      </c>
      <c r="AD2" s="1" t="s">
        <v>44</v>
      </c>
      <c r="AE2" s="1" t="s">
        <v>222</v>
      </c>
      <c r="AF2" s="1" t="s">
        <v>47</v>
      </c>
      <c r="AG2" s="1" t="s">
        <v>48</v>
      </c>
      <c r="AH2" s="1" t="s">
        <v>52</v>
      </c>
      <c r="AI2" s="1" t="s">
        <v>590</v>
      </c>
      <c r="AJ2" s="1" t="s">
        <v>54</v>
      </c>
      <c r="AK2" s="1" t="s">
        <v>55</v>
      </c>
      <c r="AL2" s="1" t="s">
        <v>57</v>
      </c>
      <c r="AM2" s="1" t="s">
        <v>64</v>
      </c>
      <c r="AN2" s="1" t="s">
        <v>65</v>
      </c>
      <c r="AO2" s="1" t="s">
        <v>67</v>
      </c>
      <c r="AP2" s="1" t="s">
        <v>68</v>
      </c>
      <c r="AQ2" s="1" t="s">
        <v>69</v>
      </c>
      <c r="AR2" s="1" t="s">
        <v>196</v>
      </c>
      <c r="AS2" s="1" t="s">
        <v>74</v>
      </c>
      <c r="AT2" s="1" t="s">
        <v>75</v>
      </c>
      <c r="AU2" s="1" t="s">
        <v>77</v>
      </c>
      <c r="AV2" s="1" t="s">
        <v>199</v>
      </c>
      <c r="AW2" s="1" t="s">
        <v>78</v>
      </c>
      <c r="AX2" s="1" t="s">
        <v>82</v>
      </c>
      <c r="AY2" s="1" t="s">
        <v>83</v>
      </c>
      <c r="AZ2" s="1" t="s">
        <v>84</v>
      </c>
      <c r="BA2" s="1" t="s">
        <v>87</v>
      </c>
      <c r="BB2" s="1" t="s">
        <v>202</v>
      </c>
      <c r="BC2" s="1" t="s">
        <v>90</v>
      </c>
      <c r="BD2" s="1" t="s">
        <v>91</v>
      </c>
      <c r="BE2" s="1" t="s">
        <v>92</v>
      </c>
      <c r="BF2" s="1" t="s">
        <v>93</v>
      </c>
      <c r="BG2" s="1" t="s">
        <v>94</v>
      </c>
      <c r="BH2" s="1" t="s">
        <v>95</v>
      </c>
      <c r="BI2" s="1" t="s">
        <v>98</v>
      </c>
      <c r="BJ2" s="1" t="s">
        <v>203</v>
      </c>
      <c r="BK2" s="1" t="s">
        <v>100</v>
      </c>
      <c r="BL2" s="1" t="s">
        <v>101</v>
      </c>
      <c r="BM2" s="1" t="s">
        <v>103</v>
      </c>
      <c r="BN2" s="1" t="s">
        <v>104</v>
      </c>
      <c r="BO2" s="1" t="s">
        <v>105</v>
      </c>
      <c r="BP2" s="1" t="s">
        <v>106</v>
      </c>
      <c r="BQ2" s="1" t="s">
        <v>107</v>
      </c>
      <c r="BR2" s="1" t="s">
        <v>108</v>
      </c>
      <c r="BS2" s="1" t="s">
        <v>109</v>
      </c>
      <c r="BT2" s="1" t="s">
        <v>110</v>
      </c>
      <c r="BU2" s="1" t="s">
        <v>205</v>
      </c>
      <c r="BV2" s="1" t="s">
        <v>111</v>
      </c>
      <c r="BW2" s="1" t="s">
        <v>112</v>
      </c>
      <c r="BX2" s="1" t="s">
        <v>223</v>
      </c>
      <c r="BY2" s="1" t="s">
        <v>206</v>
      </c>
      <c r="BZ2" s="1" t="s">
        <v>114</v>
      </c>
      <c r="CA2" s="1" t="s">
        <v>116</v>
      </c>
      <c r="CB2" s="1" t="s">
        <v>118</v>
      </c>
      <c r="CC2" s="1" t="s">
        <v>119</v>
      </c>
      <c r="CD2" s="1" t="s">
        <v>208</v>
      </c>
      <c r="CE2" s="1" t="s">
        <v>120</v>
      </c>
      <c r="CF2" s="1" t="s">
        <v>224</v>
      </c>
      <c r="CG2" s="1" t="s">
        <v>121</v>
      </c>
      <c r="CH2" s="1" t="s">
        <v>122</v>
      </c>
      <c r="CI2" s="1" t="s">
        <v>123</v>
      </c>
      <c r="CJ2" s="1" t="s">
        <v>125</v>
      </c>
      <c r="CK2" s="1" t="s">
        <v>127</v>
      </c>
      <c r="CL2" s="1" t="s">
        <v>128</v>
      </c>
      <c r="CM2" s="1" t="s">
        <v>132</v>
      </c>
      <c r="CN2" s="1" t="s">
        <v>133</v>
      </c>
      <c r="CO2" s="1" t="s">
        <v>210</v>
      </c>
      <c r="CP2" s="1" t="s">
        <v>139</v>
      </c>
      <c r="CQ2" s="1" t="s">
        <v>140</v>
      </c>
      <c r="CR2" s="1" t="s">
        <v>141</v>
      </c>
      <c r="CS2" s="1" t="s">
        <v>145</v>
      </c>
      <c r="CT2" s="1" t="s">
        <v>146</v>
      </c>
      <c r="CU2" s="1" t="s">
        <v>147</v>
      </c>
      <c r="CV2" s="1" t="s">
        <v>151</v>
      </c>
      <c r="CW2" s="1" t="s">
        <v>152</v>
      </c>
      <c r="CX2" s="1" t="s">
        <v>154</v>
      </c>
      <c r="CY2" s="1" t="s">
        <v>155</v>
      </c>
      <c r="CZ2" s="1" t="s">
        <v>157</v>
      </c>
      <c r="DA2" s="1" t="s">
        <v>225</v>
      </c>
      <c r="DB2" s="1" t="s">
        <v>158</v>
      </c>
      <c r="DC2" s="1" t="s">
        <v>159</v>
      </c>
      <c r="DD2" s="1" t="s">
        <v>161</v>
      </c>
      <c r="DE2" s="1" t="s">
        <v>162</v>
      </c>
      <c r="DF2" s="1" t="s">
        <v>163</v>
      </c>
      <c r="DG2" s="1" t="s">
        <v>164</v>
      </c>
      <c r="DH2" s="1" t="s">
        <v>215</v>
      </c>
      <c r="DI2" s="1" t="s">
        <v>226</v>
      </c>
      <c r="DJ2" s="1" t="s">
        <v>168</v>
      </c>
      <c r="DK2" s="1" t="s">
        <v>227</v>
      </c>
      <c r="DL2" s="1" t="s">
        <v>170</v>
      </c>
      <c r="DM2" s="1" t="s">
        <v>228</v>
      </c>
      <c r="DN2" s="1" t="s">
        <v>229</v>
      </c>
      <c r="DO2" s="1" t="s">
        <v>174</v>
      </c>
      <c r="DP2" s="1" t="s">
        <v>176</v>
      </c>
      <c r="DQ2" s="1" t="s">
        <v>177</v>
      </c>
      <c r="DR2" s="1" t="s">
        <v>178</v>
      </c>
      <c r="DS2" s="1" t="s">
        <v>179</v>
      </c>
      <c r="DT2" s="1" t="s">
        <v>230</v>
      </c>
    </row>
    <row r="3" spans="1:124">
      <c r="C3" t="s">
        <v>181</v>
      </c>
      <c r="D3" t="s">
        <v>182</v>
      </c>
      <c r="E3" t="s">
        <v>182</v>
      </c>
      <c r="F3" t="s">
        <v>181</v>
      </c>
      <c r="G3" t="s">
        <v>182</v>
      </c>
      <c r="H3" t="s">
        <v>182</v>
      </c>
      <c r="I3" t="s">
        <v>182</v>
      </c>
      <c r="J3" t="s">
        <v>181</v>
      </c>
      <c r="K3" t="s">
        <v>182</v>
      </c>
      <c r="L3" t="s">
        <v>182</v>
      </c>
      <c r="M3" t="s">
        <v>182</v>
      </c>
      <c r="N3" t="s">
        <v>182</v>
      </c>
      <c r="O3" t="s">
        <v>182</v>
      </c>
      <c r="P3" t="s">
        <v>185</v>
      </c>
      <c r="Q3" t="s">
        <v>182</v>
      </c>
      <c r="R3" t="s">
        <v>182</v>
      </c>
      <c r="S3" t="s">
        <v>182</v>
      </c>
      <c r="T3" t="s">
        <v>182</v>
      </c>
      <c r="U3" t="s">
        <v>182</v>
      </c>
      <c r="V3" t="s">
        <v>182</v>
      </c>
      <c r="W3" t="s">
        <v>182</v>
      </c>
      <c r="X3" t="s">
        <v>182</v>
      </c>
      <c r="Y3" t="s">
        <v>182</v>
      </c>
      <c r="Z3" t="s">
        <v>182</v>
      </c>
      <c r="AA3" t="s">
        <v>182</v>
      </c>
      <c r="AB3" t="s">
        <v>182</v>
      </c>
      <c r="AC3" t="s">
        <v>182</v>
      </c>
      <c r="AD3" t="s">
        <v>181</v>
      </c>
      <c r="AE3" t="s">
        <v>182</v>
      </c>
      <c r="AF3" t="s">
        <v>182</v>
      </c>
      <c r="AG3" t="s">
        <v>182</v>
      </c>
      <c r="AH3" t="s">
        <v>182</v>
      </c>
      <c r="AI3" t="s">
        <v>182</v>
      </c>
      <c r="AJ3" t="s">
        <v>185</v>
      </c>
      <c r="AK3" t="s">
        <v>181</v>
      </c>
      <c r="AL3" t="s">
        <v>182</v>
      </c>
      <c r="AM3" t="s">
        <v>182</v>
      </c>
      <c r="AN3" t="s">
        <v>182</v>
      </c>
      <c r="AO3" t="s">
        <v>184</v>
      </c>
      <c r="AP3" t="s">
        <v>182</v>
      </c>
      <c r="AQ3" t="s">
        <v>185</v>
      </c>
      <c r="AR3" t="s">
        <v>185</v>
      </c>
      <c r="AS3" t="s">
        <v>182</v>
      </c>
      <c r="AT3" t="s">
        <v>182</v>
      </c>
      <c r="AU3" t="s">
        <v>182</v>
      </c>
      <c r="AV3" t="s">
        <v>185</v>
      </c>
      <c r="AW3" t="s">
        <v>182</v>
      </c>
      <c r="AX3" t="s">
        <v>181</v>
      </c>
      <c r="AY3" t="s">
        <v>185</v>
      </c>
      <c r="AZ3" t="s">
        <v>182</v>
      </c>
      <c r="BA3" t="s">
        <v>182</v>
      </c>
      <c r="BB3" t="s">
        <v>182</v>
      </c>
      <c r="BC3" t="s">
        <v>182</v>
      </c>
      <c r="BD3" t="s">
        <v>182</v>
      </c>
      <c r="BE3" t="s">
        <v>182</v>
      </c>
      <c r="BF3" t="s">
        <v>182</v>
      </c>
      <c r="BG3" t="s">
        <v>182</v>
      </c>
      <c r="BH3" t="s">
        <v>182</v>
      </c>
      <c r="BI3" t="s">
        <v>182</v>
      </c>
      <c r="BJ3" t="s">
        <v>183</v>
      </c>
      <c r="BK3" t="s">
        <v>182</v>
      </c>
      <c r="BL3" t="s">
        <v>185</v>
      </c>
      <c r="BM3" t="s">
        <v>182</v>
      </c>
      <c r="BN3" t="s">
        <v>182</v>
      </c>
      <c r="BO3" t="s">
        <v>182</v>
      </c>
      <c r="BP3" t="s">
        <v>182</v>
      </c>
      <c r="BQ3" t="s">
        <v>182</v>
      </c>
      <c r="BR3" t="s">
        <v>182</v>
      </c>
      <c r="BS3" t="s">
        <v>182</v>
      </c>
      <c r="BT3" t="s">
        <v>182</v>
      </c>
      <c r="BU3" t="s">
        <v>182</v>
      </c>
      <c r="BV3" t="s">
        <v>182</v>
      </c>
      <c r="BW3" t="s">
        <v>185</v>
      </c>
      <c r="BX3" t="s">
        <v>185</v>
      </c>
      <c r="BY3" t="s">
        <v>182</v>
      </c>
      <c r="BZ3" t="s">
        <v>182</v>
      </c>
      <c r="CA3" t="s">
        <v>182</v>
      </c>
      <c r="CB3" t="s">
        <v>181</v>
      </c>
      <c r="CC3" t="s">
        <v>184</v>
      </c>
      <c r="CD3" t="s">
        <v>181</v>
      </c>
      <c r="CE3" t="s">
        <v>184</v>
      </c>
      <c r="CF3" t="s">
        <v>181</v>
      </c>
      <c r="CG3" t="s">
        <v>185</v>
      </c>
      <c r="CH3" t="s">
        <v>185</v>
      </c>
      <c r="CI3" t="s">
        <v>182</v>
      </c>
      <c r="CJ3" t="s">
        <v>182</v>
      </c>
      <c r="CK3" t="s">
        <v>182</v>
      </c>
      <c r="CL3" t="s">
        <v>181</v>
      </c>
      <c r="CM3" t="s">
        <v>184</v>
      </c>
      <c r="CN3" t="s">
        <v>182</v>
      </c>
      <c r="CO3" t="s">
        <v>184</v>
      </c>
      <c r="CP3" t="s">
        <v>182</v>
      </c>
      <c r="CQ3" t="s">
        <v>182</v>
      </c>
      <c r="CR3" t="s">
        <v>182</v>
      </c>
      <c r="CS3" t="s">
        <v>182</v>
      </c>
      <c r="CT3" t="s">
        <v>182</v>
      </c>
      <c r="CU3" t="s">
        <v>182</v>
      </c>
      <c r="CV3" t="s">
        <v>182</v>
      </c>
      <c r="CW3" t="s">
        <v>182</v>
      </c>
      <c r="CX3" t="s">
        <v>182</v>
      </c>
      <c r="CY3" t="s">
        <v>182</v>
      </c>
      <c r="CZ3" t="s">
        <v>182</v>
      </c>
      <c r="DA3" t="s">
        <v>181</v>
      </c>
      <c r="DB3" t="s">
        <v>181</v>
      </c>
      <c r="DC3" t="s">
        <v>181</v>
      </c>
      <c r="DD3" t="s">
        <v>182</v>
      </c>
      <c r="DE3" t="s">
        <v>182</v>
      </c>
      <c r="DF3" t="s">
        <v>182</v>
      </c>
      <c r="DG3" t="s">
        <v>182</v>
      </c>
      <c r="DH3" t="s">
        <v>181</v>
      </c>
      <c r="DI3" t="s">
        <v>184</v>
      </c>
      <c r="DJ3" t="s">
        <v>182</v>
      </c>
      <c r="DK3" t="s">
        <v>182</v>
      </c>
      <c r="DL3" t="s">
        <v>182</v>
      </c>
      <c r="DM3" t="s">
        <v>182</v>
      </c>
      <c r="DN3" t="s">
        <v>182</v>
      </c>
      <c r="DO3" t="s">
        <v>182</v>
      </c>
      <c r="DP3" t="s">
        <v>181</v>
      </c>
      <c r="DQ3" t="s">
        <v>185</v>
      </c>
      <c r="DR3" t="s">
        <v>182</v>
      </c>
      <c r="DS3" t="s">
        <v>182</v>
      </c>
      <c r="DT3" t="s">
        <v>182</v>
      </c>
    </row>
    <row r="4" spans="1:124">
      <c r="A4" s="2">
        <f>B4*0.3048</f>
        <v>2741.4230160000002</v>
      </c>
      <c r="B4" s="2">
        <v>8994.17</v>
      </c>
      <c r="D4">
        <v>2</v>
      </c>
      <c r="F4">
        <v>2</v>
      </c>
      <c r="G4">
        <v>1</v>
      </c>
      <c r="H4">
        <v>1</v>
      </c>
      <c r="I4">
        <v>1</v>
      </c>
      <c r="K4">
        <v>1</v>
      </c>
      <c r="L4">
        <v>445</v>
      </c>
      <c r="Q4">
        <v>1</v>
      </c>
      <c r="R4">
        <v>1</v>
      </c>
      <c r="W4">
        <v>3</v>
      </c>
      <c r="Y4">
        <v>24</v>
      </c>
      <c r="AB4">
        <v>2</v>
      </c>
      <c r="AC4">
        <v>1</v>
      </c>
      <c r="AF4">
        <v>2</v>
      </c>
      <c r="AI4">
        <v>3</v>
      </c>
      <c r="AP4">
        <v>1</v>
      </c>
      <c r="AS4">
        <v>1</v>
      </c>
      <c r="AW4">
        <v>1</v>
      </c>
      <c r="AY4">
        <v>2</v>
      </c>
      <c r="AZ4">
        <v>39</v>
      </c>
      <c r="BC4">
        <v>42</v>
      </c>
      <c r="BD4">
        <v>1</v>
      </c>
      <c r="BE4">
        <v>1</v>
      </c>
      <c r="BF4">
        <v>3</v>
      </c>
      <c r="BG4">
        <v>1</v>
      </c>
      <c r="BL4">
        <v>1</v>
      </c>
      <c r="BN4">
        <v>27</v>
      </c>
      <c r="BR4">
        <v>1</v>
      </c>
      <c r="BS4">
        <v>3</v>
      </c>
      <c r="BV4">
        <v>1</v>
      </c>
      <c r="BW4">
        <v>18</v>
      </c>
      <c r="BZ4">
        <v>2</v>
      </c>
      <c r="CA4">
        <v>1</v>
      </c>
      <c r="CB4">
        <v>3</v>
      </c>
      <c r="CG4">
        <v>12</v>
      </c>
      <c r="CI4">
        <v>1</v>
      </c>
      <c r="CN4">
        <v>3</v>
      </c>
      <c r="CT4">
        <v>1</v>
      </c>
      <c r="CU4">
        <v>15</v>
      </c>
      <c r="CV4">
        <v>33</v>
      </c>
      <c r="CW4">
        <v>2</v>
      </c>
      <c r="CZ4">
        <v>30</v>
      </c>
      <c r="DC4">
        <v>1</v>
      </c>
      <c r="DE4">
        <v>63</v>
      </c>
      <c r="DF4">
        <v>2</v>
      </c>
      <c r="DJ4">
        <v>30</v>
      </c>
      <c r="DL4">
        <v>36</v>
      </c>
      <c r="DN4">
        <v>1</v>
      </c>
      <c r="DP4">
        <v>2</v>
      </c>
      <c r="DR4">
        <v>57</v>
      </c>
    </row>
    <row r="5" spans="1:124">
      <c r="A5" s="2">
        <f t="shared" ref="A5:A33" si="0">B5*0.3048</f>
        <v>2743.2000000000003</v>
      </c>
      <c r="B5" s="2">
        <v>9000</v>
      </c>
      <c r="C5">
        <v>1</v>
      </c>
      <c r="F5">
        <v>9</v>
      </c>
      <c r="H5">
        <v>2</v>
      </c>
      <c r="L5">
        <v>126</v>
      </c>
      <c r="Q5">
        <v>3</v>
      </c>
      <c r="S5">
        <v>1</v>
      </c>
      <c r="W5">
        <v>3</v>
      </c>
      <c r="Y5">
        <v>9</v>
      </c>
      <c r="AB5">
        <v>2</v>
      </c>
      <c r="AC5">
        <v>1</v>
      </c>
      <c r="AD5">
        <v>1</v>
      </c>
      <c r="AI5">
        <v>5</v>
      </c>
      <c r="AP5">
        <v>1</v>
      </c>
      <c r="AY5">
        <v>2</v>
      </c>
      <c r="AZ5">
        <v>12</v>
      </c>
      <c r="BC5">
        <v>11</v>
      </c>
      <c r="BD5">
        <v>2</v>
      </c>
      <c r="BE5">
        <v>2</v>
      </c>
      <c r="BH5">
        <v>1</v>
      </c>
      <c r="BL5">
        <v>1</v>
      </c>
      <c r="BN5">
        <v>6</v>
      </c>
      <c r="BS5">
        <v>3</v>
      </c>
      <c r="BV5">
        <v>2</v>
      </c>
      <c r="BW5">
        <v>8</v>
      </c>
      <c r="BZ5">
        <v>1</v>
      </c>
      <c r="CB5">
        <v>4</v>
      </c>
      <c r="CG5">
        <v>3</v>
      </c>
      <c r="CH5">
        <v>1</v>
      </c>
      <c r="CL5">
        <v>4</v>
      </c>
      <c r="CN5">
        <v>1</v>
      </c>
      <c r="CP5">
        <v>2</v>
      </c>
      <c r="CT5">
        <v>1</v>
      </c>
      <c r="CU5">
        <v>2</v>
      </c>
      <c r="CV5">
        <v>6</v>
      </c>
      <c r="CZ5">
        <v>6</v>
      </c>
      <c r="DC5">
        <v>1</v>
      </c>
      <c r="DE5">
        <v>23</v>
      </c>
      <c r="DJ5">
        <v>8</v>
      </c>
      <c r="DL5">
        <v>18</v>
      </c>
      <c r="DP5">
        <v>3</v>
      </c>
      <c r="DQ5">
        <v>1</v>
      </c>
      <c r="DR5">
        <v>24</v>
      </c>
    </row>
    <row r="6" spans="1:124">
      <c r="A6" s="2">
        <f t="shared" si="0"/>
        <v>2744.4192000000003</v>
      </c>
      <c r="B6" s="2">
        <v>9004</v>
      </c>
      <c r="F6">
        <v>4</v>
      </c>
      <c r="L6">
        <v>48</v>
      </c>
      <c r="Q6">
        <v>1</v>
      </c>
      <c r="W6">
        <v>7</v>
      </c>
      <c r="Y6">
        <v>5</v>
      </c>
      <c r="AB6">
        <v>3</v>
      </c>
      <c r="AC6">
        <v>1</v>
      </c>
      <c r="AF6">
        <v>1</v>
      </c>
      <c r="AI6">
        <v>5</v>
      </c>
      <c r="AJ6">
        <v>1</v>
      </c>
      <c r="AN6">
        <v>1</v>
      </c>
      <c r="AP6">
        <v>1</v>
      </c>
      <c r="AQ6">
        <v>1</v>
      </c>
      <c r="AU6">
        <v>1</v>
      </c>
      <c r="AV6">
        <v>1</v>
      </c>
      <c r="AY6">
        <v>1</v>
      </c>
      <c r="AZ6">
        <v>9</v>
      </c>
      <c r="BC6">
        <v>7</v>
      </c>
      <c r="BL6">
        <v>1</v>
      </c>
      <c r="BN6">
        <v>9</v>
      </c>
      <c r="BS6">
        <v>2</v>
      </c>
      <c r="BV6">
        <v>1</v>
      </c>
      <c r="BW6">
        <v>3</v>
      </c>
      <c r="CB6">
        <v>1</v>
      </c>
      <c r="CE6">
        <v>1</v>
      </c>
      <c r="CG6">
        <v>10</v>
      </c>
      <c r="CI6">
        <v>2</v>
      </c>
      <c r="CN6">
        <v>1</v>
      </c>
      <c r="CP6">
        <v>1</v>
      </c>
      <c r="CQ6">
        <v>1</v>
      </c>
      <c r="CS6">
        <v>1</v>
      </c>
      <c r="CV6">
        <v>5</v>
      </c>
      <c r="CX6">
        <v>1</v>
      </c>
      <c r="CZ6">
        <v>4</v>
      </c>
      <c r="DE6">
        <v>7</v>
      </c>
      <c r="DJ6">
        <v>6</v>
      </c>
      <c r="DL6">
        <v>7</v>
      </c>
      <c r="DM6">
        <v>1</v>
      </c>
      <c r="DP6">
        <v>1</v>
      </c>
      <c r="DR6">
        <v>16</v>
      </c>
      <c r="DT6">
        <v>1</v>
      </c>
    </row>
    <row r="7" spans="1:124">
      <c r="A7" s="2">
        <f t="shared" si="0"/>
        <v>3317.1384000000003</v>
      </c>
      <c r="B7" s="2">
        <v>10883</v>
      </c>
      <c r="I7">
        <v>1</v>
      </c>
      <c r="L7">
        <v>8</v>
      </c>
      <c r="P7">
        <v>1</v>
      </c>
      <c r="Q7">
        <v>1</v>
      </c>
      <c r="R7">
        <v>1</v>
      </c>
      <c r="U7">
        <v>1</v>
      </c>
      <c r="W7">
        <v>10</v>
      </c>
      <c r="X7">
        <v>2</v>
      </c>
      <c r="Y7">
        <v>1</v>
      </c>
      <c r="AG7">
        <v>1</v>
      </c>
      <c r="AI7">
        <v>1</v>
      </c>
      <c r="AO7">
        <v>2</v>
      </c>
      <c r="AP7">
        <v>1</v>
      </c>
      <c r="AQ7">
        <v>2</v>
      </c>
      <c r="AZ7">
        <v>3</v>
      </c>
      <c r="BL7">
        <v>1</v>
      </c>
      <c r="BM7">
        <v>1</v>
      </c>
      <c r="BN7">
        <v>24</v>
      </c>
      <c r="BO7">
        <v>1</v>
      </c>
      <c r="BR7">
        <v>2</v>
      </c>
      <c r="BV7">
        <v>2</v>
      </c>
      <c r="CB7">
        <v>1</v>
      </c>
      <c r="CG7">
        <v>2</v>
      </c>
      <c r="CH7">
        <v>2</v>
      </c>
      <c r="CP7">
        <v>1</v>
      </c>
      <c r="CV7">
        <v>1</v>
      </c>
      <c r="CW7">
        <v>2</v>
      </c>
      <c r="DC7">
        <v>1</v>
      </c>
      <c r="DE7">
        <v>6</v>
      </c>
      <c r="DJ7">
        <v>4</v>
      </c>
      <c r="DL7">
        <v>3</v>
      </c>
      <c r="DO7">
        <v>2</v>
      </c>
      <c r="DP7">
        <v>2</v>
      </c>
      <c r="DR7">
        <v>16</v>
      </c>
    </row>
    <row r="8" spans="1:124">
      <c r="A8" s="2">
        <f t="shared" si="0"/>
        <v>3318.6624000000002</v>
      </c>
      <c r="B8" s="2">
        <v>10888</v>
      </c>
      <c r="D8">
        <v>4</v>
      </c>
      <c r="L8">
        <v>5</v>
      </c>
      <c r="P8">
        <v>2</v>
      </c>
      <c r="Q8">
        <v>6</v>
      </c>
      <c r="S8">
        <v>2</v>
      </c>
      <c r="U8">
        <v>1</v>
      </c>
      <c r="V8">
        <v>1</v>
      </c>
      <c r="W8">
        <v>10</v>
      </c>
      <c r="AB8">
        <v>2</v>
      </c>
      <c r="AC8">
        <v>2</v>
      </c>
      <c r="AI8">
        <v>2</v>
      </c>
      <c r="AJ8">
        <v>1</v>
      </c>
      <c r="AP8">
        <v>3</v>
      </c>
      <c r="AQ8">
        <v>5</v>
      </c>
      <c r="AU8">
        <v>1</v>
      </c>
      <c r="AZ8">
        <v>2</v>
      </c>
      <c r="BC8">
        <v>1</v>
      </c>
      <c r="BH8">
        <v>1</v>
      </c>
      <c r="BL8">
        <v>4</v>
      </c>
      <c r="BM8">
        <v>2</v>
      </c>
      <c r="BN8">
        <v>25</v>
      </c>
      <c r="BO8">
        <v>1</v>
      </c>
      <c r="BP8">
        <v>1</v>
      </c>
      <c r="BS8">
        <v>1</v>
      </c>
      <c r="BT8">
        <v>1</v>
      </c>
      <c r="BV8">
        <v>14</v>
      </c>
      <c r="CG8">
        <v>15</v>
      </c>
      <c r="CK8">
        <v>2</v>
      </c>
      <c r="CU8">
        <v>1</v>
      </c>
      <c r="CV8">
        <v>2</v>
      </c>
      <c r="DB8">
        <v>1</v>
      </c>
      <c r="DE8">
        <v>3</v>
      </c>
      <c r="DJ8">
        <v>1</v>
      </c>
      <c r="DL8">
        <v>1</v>
      </c>
      <c r="DO8">
        <v>4</v>
      </c>
      <c r="DP8">
        <v>1</v>
      </c>
      <c r="DR8">
        <v>26</v>
      </c>
    </row>
    <row r="9" spans="1:124">
      <c r="A9" s="2">
        <f t="shared" si="0"/>
        <v>3328.6446000000001</v>
      </c>
      <c r="B9" s="2">
        <v>10920.75</v>
      </c>
      <c r="D9">
        <v>1</v>
      </c>
      <c r="H9">
        <v>1</v>
      </c>
      <c r="L9">
        <v>6</v>
      </c>
      <c r="M9">
        <v>1</v>
      </c>
      <c r="P9">
        <v>1</v>
      </c>
      <c r="Q9">
        <v>1</v>
      </c>
      <c r="R9">
        <v>1</v>
      </c>
      <c r="S9">
        <v>2</v>
      </c>
      <c r="T9">
        <v>1</v>
      </c>
      <c r="U9">
        <v>1</v>
      </c>
      <c r="W9">
        <v>2</v>
      </c>
      <c r="Y9">
        <v>1</v>
      </c>
      <c r="AC9">
        <v>1</v>
      </c>
      <c r="AJ9">
        <v>3</v>
      </c>
      <c r="AQ9">
        <v>2</v>
      </c>
      <c r="AR9">
        <v>1</v>
      </c>
      <c r="AT9">
        <v>1</v>
      </c>
      <c r="AU9">
        <v>1</v>
      </c>
      <c r="AY9">
        <v>1</v>
      </c>
      <c r="AZ9">
        <v>1</v>
      </c>
      <c r="BA9">
        <v>1</v>
      </c>
      <c r="BL9">
        <v>2</v>
      </c>
      <c r="BM9">
        <v>1</v>
      </c>
      <c r="BN9">
        <v>11</v>
      </c>
      <c r="BV9">
        <v>1</v>
      </c>
      <c r="BW9">
        <v>1</v>
      </c>
      <c r="CB9">
        <v>2</v>
      </c>
      <c r="CG9">
        <v>4</v>
      </c>
      <c r="CH9">
        <v>2</v>
      </c>
      <c r="CJ9">
        <v>1</v>
      </c>
      <c r="CN9">
        <v>1</v>
      </c>
      <c r="CO9">
        <v>1</v>
      </c>
      <c r="CU9">
        <v>1</v>
      </c>
      <c r="CV9">
        <v>1</v>
      </c>
      <c r="CZ9">
        <v>1</v>
      </c>
      <c r="DJ9">
        <v>2</v>
      </c>
      <c r="DO9">
        <v>2</v>
      </c>
      <c r="DP9">
        <v>3</v>
      </c>
      <c r="DR9">
        <v>10</v>
      </c>
    </row>
    <row r="10" spans="1:124">
      <c r="A10" s="2">
        <f t="shared" si="0"/>
        <v>3331.6164000000003</v>
      </c>
      <c r="B10" s="2">
        <v>10930.5</v>
      </c>
      <c r="D10">
        <v>6</v>
      </c>
      <c r="H10">
        <v>2</v>
      </c>
      <c r="L10">
        <v>21</v>
      </c>
      <c r="Q10">
        <v>1</v>
      </c>
      <c r="S10">
        <v>1</v>
      </c>
      <c r="W10">
        <v>11</v>
      </c>
      <c r="Y10">
        <v>1</v>
      </c>
      <c r="AI10">
        <v>1</v>
      </c>
      <c r="AJ10">
        <v>2</v>
      </c>
      <c r="AP10">
        <v>3</v>
      </c>
      <c r="AQ10">
        <v>2</v>
      </c>
      <c r="BA10">
        <v>1</v>
      </c>
      <c r="BL10">
        <v>2</v>
      </c>
      <c r="BN10">
        <v>31</v>
      </c>
      <c r="BO10">
        <v>1</v>
      </c>
      <c r="BS10">
        <v>12</v>
      </c>
      <c r="BV10">
        <v>19</v>
      </c>
      <c r="CB10">
        <v>1</v>
      </c>
      <c r="CG10">
        <v>8</v>
      </c>
      <c r="CN10">
        <v>2</v>
      </c>
      <c r="CT10">
        <v>1</v>
      </c>
      <c r="CW10">
        <v>1</v>
      </c>
      <c r="DJ10">
        <v>2</v>
      </c>
      <c r="DL10">
        <v>3</v>
      </c>
      <c r="DO10">
        <v>1</v>
      </c>
      <c r="DQ10">
        <v>1</v>
      </c>
      <c r="DR10">
        <v>25</v>
      </c>
    </row>
    <row r="11" spans="1:124">
      <c r="A11" s="2">
        <f t="shared" si="0"/>
        <v>3333.9786000000004</v>
      </c>
      <c r="B11" s="2">
        <v>10938.25</v>
      </c>
      <c r="H11">
        <v>1</v>
      </c>
      <c r="L11">
        <v>8</v>
      </c>
      <c r="W11">
        <v>3</v>
      </c>
      <c r="Z11">
        <v>1</v>
      </c>
      <c r="AI11">
        <v>1</v>
      </c>
      <c r="AP11">
        <v>2</v>
      </c>
      <c r="AQ11">
        <v>1</v>
      </c>
      <c r="AZ11">
        <v>2</v>
      </c>
      <c r="BA11">
        <v>2</v>
      </c>
      <c r="BN11">
        <v>8</v>
      </c>
      <c r="BS11">
        <v>1</v>
      </c>
      <c r="BV11">
        <v>3</v>
      </c>
      <c r="CG11">
        <v>2</v>
      </c>
      <c r="CN11">
        <v>1</v>
      </c>
      <c r="DJ11">
        <v>1</v>
      </c>
      <c r="DP11">
        <v>2</v>
      </c>
      <c r="DQ11">
        <v>1</v>
      </c>
      <c r="DR11">
        <v>7</v>
      </c>
    </row>
    <row r="12" spans="1:124">
      <c r="A12" s="2">
        <f t="shared" si="0"/>
        <v>3335.1215999999999</v>
      </c>
      <c r="B12" s="2">
        <v>10942</v>
      </c>
      <c r="L12">
        <v>6</v>
      </c>
      <c r="R12">
        <v>1</v>
      </c>
      <c r="W12">
        <v>1</v>
      </c>
      <c r="AG12">
        <v>1</v>
      </c>
      <c r="AQ12">
        <v>1</v>
      </c>
      <c r="BN12">
        <v>3</v>
      </c>
      <c r="CG12">
        <v>1</v>
      </c>
      <c r="CN12">
        <v>1</v>
      </c>
      <c r="DE12">
        <v>1</v>
      </c>
      <c r="DJ12">
        <v>1</v>
      </c>
      <c r="DP12">
        <v>2</v>
      </c>
      <c r="DR12">
        <v>3</v>
      </c>
    </row>
    <row r="13" spans="1:124">
      <c r="A13" s="2">
        <f t="shared" si="0"/>
        <v>3339.7454160000002</v>
      </c>
      <c r="B13" s="2">
        <v>10957.17</v>
      </c>
      <c r="H13">
        <v>1</v>
      </c>
      <c r="L13">
        <v>14</v>
      </c>
      <c r="P13">
        <v>4</v>
      </c>
      <c r="Q13">
        <v>1</v>
      </c>
      <c r="S13">
        <v>1</v>
      </c>
      <c r="U13">
        <v>1</v>
      </c>
      <c r="W13">
        <v>3</v>
      </c>
      <c r="AB13">
        <v>2</v>
      </c>
      <c r="AI13">
        <v>3</v>
      </c>
      <c r="AJ13">
        <v>1</v>
      </c>
      <c r="AL13">
        <v>2</v>
      </c>
      <c r="AO13">
        <v>1</v>
      </c>
      <c r="AQ13">
        <v>7</v>
      </c>
      <c r="AU13">
        <v>1</v>
      </c>
      <c r="AY13">
        <v>2</v>
      </c>
      <c r="AZ13">
        <v>4</v>
      </c>
      <c r="BI13">
        <v>2</v>
      </c>
      <c r="BL13">
        <v>4</v>
      </c>
      <c r="BN13">
        <v>15</v>
      </c>
      <c r="BV13">
        <v>1</v>
      </c>
      <c r="BX13">
        <v>1</v>
      </c>
      <c r="CA13">
        <v>1</v>
      </c>
      <c r="CB13">
        <v>1</v>
      </c>
      <c r="CG13">
        <v>9</v>
      </c>
      <c r="CH13">
        <v>3</v>
      </c>
      <c r="CN13">
        <v>3</v>
      </c>
      <c r="CO13">
        <v>1</v>
      </c>
      <c r="DC13">
        <v>2</v>
      </c>
      <c r="DJ13">
        <v>2</v>
      </c>
      <c r="DL13">
        <v>1</v>
      </c>
      <c r="DO13">
        <v>5</v>
      </c>
      <c r="DP13">
        <v>1</v>
      </c>
      <c r="DR13">
        <v>8</v>
      </c>
    </row>
    <row r="14" spans="1:124">
      <c r="A14" s="2">
        <f t="shared" si="0"/>
        <v>3342.0039839999999</v>
      </c>
      <c r="B14" s="2">
        <v>10964.58</v>
      </c>
      <c r="D14">
        <v>3</v>
      </c>
      <c r="H14">
        <v>1</v>
      </c>
      <c r="I14">
        <v>1</v>
      </c>
      <c r="J14">
        <v>1</v>
      </c>
      <c r="L14">
        <v>26</v>
      </c>
      <c r="O14">
        <v>1</v>
      </c>
      <c r="P14">
        <v>7</v>
      </c>
      <c r="Q14">
        <v>4</v>
      </c>
      <c r="S14">
        <v>2</v>
      </c>
      <c r="V14">
        <v>1</v>
      </c>
      <c r="W14">
        <v>5</v>
      </c>
      <c r="X14">
        <v>2</v>
      </c>
      <c r="AB14">
        <v>1</v>
      </c>
      <c r="AC14">
        <v>3</v>
      </c>
      <c r="AD14">
        <v>1</v>
      </c>
      <c r="AI14">
        <v>2</v>
      </c>
      <c r="AJ14">
        <v>2</v>
      </c>
      <c r="AP14">
        <v>1</v>
      </c>
      <c r="AQ14">
        <v>7</v>
      </c>
      <c r="AU14">
        <v>1</v>
      </c>
      <c r="AY14">
        <v>2</v>
      </c>
      <c r="AZ14">
        <v>6</v>
      </c>
      <c r="BA14">
        <v>1</v>
      </c>
      <c r="BC14">
        <v>5</v>
      </c>
      <c r="BD14">
        <v>1</v>
      </c>
      <c r="BL14">
        <v>4</v>
      </c>
      <c r="BM14">
        <v>3</v>
      </c>
      <c r="BN14">
        <v>19</v>
      </c>
      <c r="BR14">
        <v>1</v>
      </c>
      <c r="BS14">
        <v>1</v>
      </c>
      <c r="BV14">
        <v>6</v>
      </c>
      <c r="BW14">
        <v>1</v>
      </c>
      <c r="CB14">
        <v>3</v>
      </c>
      <c r="CD14">
        <v>1</v>
      </c>
      <c r="CG14">
        <v>21</v>
      </c>
      <c r="CH14">
        <v>2</v>
      </c>
      <c r="CL14">
        <v>1</v>
      </c>
      <c r="CM14">
        <v>1</v>
      </c>
      <c r="CV14">
        <v>1</v>
      </c>
      <c r="CY14">
        <v>1</v>
      </c>
      <c r="DC14">
        <v>2</v>
      </c>
      <c r="DE14">
        <v>1</v>
      </c>
      <c r="DL14">
        <v>1</v>
      </c>
      <c r="DM14">
        <v>1</v>
      </c>
      <c r="DO14">
        <v>4</v>
      </c>
      <c r="DP14">
        <v>2</v>
      </c>
      <c r="DQ14">
        <v>2</v>
      </c>
      <c r="DR14">
        <v>12</v>
      </c>
    </row>
    <row r="15" spans="1:124">
      <c r="A15" s="2">
        <f t="shared" si="0"/>
        <v>3343.0982160000003</v>
      </c>
      <c r="B15" s="2">
        <v>10968.17</v>
      </c>
      <c r="D15">
        <v>1</v>
      </c>
      <c r="I15">
        <v>1</v>
      </c>
      <c r="L15">
        <v>9</v>
      </c>
      <c r="P15">
        <v>1</v>
      </c>
      <c r="T15">
        <v>1</v>
      </c>
      <c r="W15">
        <v>1</v>
      </c>
      <c r="X15">
        <v>2</v>
      </c>
      <c r="AJ15">
        <v>1</v>
      </c>
      <c r="AQ15">
        <v>9</v>
      </c>
      <c r="AZ15">
        <v>1</v>
      </c>
      <c r="BA15">
        <v>1</v>
      </c>
      <c r="BC15">
        <v>1</v>
      </c>
      <c r="BL15">
        <v>3</v>
      </c>
      <c r="BN15">
        <v>8</v>
      </c>
      <c r="BV15">
        <v>3</v>
      </c>
      <c r="CB15">
        <v>2</v>
      </c>
      <c r="CF15">
        <v>1</v>
      </c>
      <c r="CG15">
        <v>5</v>
      </c>
      <c r="CH15">
        <v>2</v>
      </c>
      <c r="CJ15">
        <v>1</v>
      </c>
      <c r="CK15">
        <v>1</v>
      </c>
      <c r="CN15">
        <v>1</v>
      </c>
      <c r="DC15">
        <v>1</v>
      </c>
      <c r="DE15">
        <v>1</v>
      </c>
      <c r="DO15">
        <v>1</v>
      </c>
      <c r="DQ15">
        <v>1</v>
      </c>
      <c r="DR15">
        <v>7</v>
      </c>
    </row>
    <row r="16" spans="1:124">
      <c r="A16" s="2">
        <f t="shared" si="0"/>
        <v>3344.366184</v>
      </c>
      <c r="B16" s="2">
        <v>10972.33</v>
      </c>
      <c r="D16">
        <v>1</v>
      </c>
      <c r="E16">
        <v>1</v>
      </c>
      <c r="H16">
        <v>1</v>
      </c>
      <c r="L16">
        <v>3</v>
      </c>
      <c r="P16">
        <v>2</v>
      </c>
      <c r="T16">
        <v>1</v>
      </c>
      <c r="W16">
        <v>5</v>
      </c>
      <c r="AA16">
        <v>1</v>
      </c>
      <c r="AJ16">
        <v>1</v>
      </c>
      <c r="AQ16">
        <v>7</v>
      </c>
      <c r="AZ16">
        <v>1</v>
      </c>
      <c r="BA16">
        <v>2</v>
      </c>
      <c r="BI16">
        <v>1</v>
      </c>
      <c r="BM16">
        <v>2</v>
      </c>
      <c r="BN16">
        <v>11</v>
      </c>
      <c r="BS16">
        <v>2</v>
      </c>
      <c r="BV16">
        <v>1</v>
      </c>
      <c r="CG16">
        <v>5</v>
      </c>
      <c r="CK16">
        <v>1</v>
      </c>
      <c r="DE16">
        <v>1</v>
      </c>
      <c r="DK16">
        <v>1</v>
      </c>
      <c r="DO16">
        <v>1</v>
      </c>
      <c r="DR16">
        <v>8</v>
      </c>
    </row>
    <row r="17" spans="1:123">
      <c r="A17" s="2">
        <f t="shared" si="0"/>
        <v>3345.7896000000001</v>
      </c>
      <c r="B17" s="2">
        <v>10977</v>
      </c>
      <c r="D17">
        <v>4</v>
      </c>
      <c r="L17">
        <v>5</v>
      </c>
      <c r="P17">
        <v>2</v>
      </c>
      <c r="R17">
        <v>2</v>
      </c>
      <c r="U17">
        <v>2</v>
      </c>
      <c r="W17">
        <v>6</v>
      </c>
      <c r="AB17">
        <v>1</v>
      </c>
      <c r="AC17">
        <v>1</v>
      </c>
      <c r="AD17">
        <v>2</v>
      </c>
      <c r="AI17">
        <v>1</v>
      </c>
      <c r="AJ17">
        <v>1</v>
      </c>
      <c r="AK17">
        <v>1</v>
      </c>
      <c r="AO17">
        <v>1</v>
      </c>
      <c r="AQ17">
        <v>3</v>
      </c>
      <c r="AY17">
        <v>5</v>
      </c>
      <c r="AZ17">
        <v>3</v>
      </c>
      <c r="BA17">
        <v>2</v>
      </c>
      <c r="BB17">
        <v>1</v>
      </c>
      <c r="BC17">
        <v>2</v>
      </c>
      <c r="BI17">
        <v>1</v>
      </c>
      <c r="BL17">
        <v>4</v>
      </c>
      <c r="BM17">
        <v>1</v>
      </c>
      <c r="BN17">
        <v>11</v>
      </c>
      <c r="BP17">
        <v>1</v>
      </c>
      <c r="BS17">
        <v>1</v>
      </c>
      <c r="BV17">
        <v>3</v>
      </c>
      <c r="BW17">
        <v>1</v>
      </c>
      <c r="CB17">
        <v>2</v>
      </c>
      <c r="CD17">
        <v>1</v>
      </c>
      <c r="CG17">
        <v>12</v>
      </c>
      <c r="CH17">
        <v>2</v>
      </c>
      <c r="CN17">
        <v>4</v>
      </c>
      <c r="CQ17">
        <v>1</v>
      </c>
      <c r="DJ17">
        <v>1</v>
      </c>
      <c r="DL17">
        <v>1</v>
      </c>
      <c r="DO17">
        <v>2</v>
      </c>
      <c r="DP17">
        <v>1</v>
      </c>
      <c r="DR17">
        <v>11</v>
      </c>
      <c r="DS17">
        <v>1</v>
      </c>
    </row>
    <row r="18" spans="1:123">
      <c r="A18" s="2">
        <f t="shared" si="0"/>
        <v>3347.4903840000002</v>
      </c>
      <c r="B18" s="2">
        <v>10982.58</v>
      </c>
      <c r="D18">
        <v>2</v>
      </c>
      <c r="L18">
        <v>17</v>
      </c>
      <c r="P18">
        <v>6</v>
      </c>
      <c r="Q18">
        <v>1</v>
      </c>
      <c r="W18">
        <v>7</v>
      </c>
      <c r="X18">
        <v>6</v>
      </c>
      <c r="AB18">
        <v>2</v>
      </c>
      <c r="AC18">
        <v>1</v>
      </c>
      <c r="AI18">
        <v>1</v>
      </c>
      <c r="AJ18">
        <v>5</v>
      </c>
      <c r="AK18">
        <v>2</v>
      </c>
      <c r="AN18">
        <v>1</v>
      </c>
      <c r="AP18">
        <v>7</v>
      </c>
      <c r="AQ18">
        <v>10</v>
      </c>
      <c r="AY18">
        <v>3</v>
      </c>
      <c r="AZ18">
        <v>1</v>
      </c>
      <c r="BA18">
        <v>3</v>
      </c>
      <c r="BC18">
        <v>6</v>
      </c>
      <c r="BD18">
        <v>1</v>
      </c>
      <c r="BL18">
        <v>2</v>
      </c>
      <c r="BM18">
        <v>1</v>
      </c>
      <c r="BN18">
        <v>38</v>
      </c>
      <c r="BO18">
        <v>2</v>
      </c>
      <c r="BP18">
        <v>1</v>
      </c>
      <c r="BR18">
        <v>1</v>
      </c>
      <c r="BS18">
        <v>6</v>
      </c>
      <c r="BV18">
        <v>4</v>
      </c>
      <c r="CA18">
        <v>1</v>
      </c>
      <c r="CG18">
        <v>16</v>
      </c>
      <c r="CH18">
        <v>1</v>
      </c>
      <c r="CK18">
        <v>2</v>
      </c>
      <c r="CL18">
        <v>1</v>
      </c>
      <c r="CM18">
        <v>1</v>
      </c>
      <c r="CN18">
        <v>3</v>
      </c>
      <c r="CT18">
        <v>1</v>
      </c>
      <c r="CW18">
        <v>1</v>
      </c>
      <c r="DE18">
        <v>4</v>
      </c>
      <c r="DH18">
        <v>1</v>
      </c>
      <c r="DL18">
        <v>2</v>
      </c>
      <c r="DO18">
        <v>1</v>
      </c>
      <c r="DP18">
        <v>2</v>
      </c>
      <c r="DQ18">
        <v>2</v>
      </c>
      <c r="DR18">
        <v>19</v>
      </c>
    </row>
    <row r="19" spans="1:123">
      <c r="A19" s="2">
        <f t="shared" si="0"/>
        <v>3349.090584</v>
      </c>
      <c r="B19" s="2">
        <v>10987.83</v>
      </c>
      <c r="D19">
        <v>1</v>
      </c>
      <c r="I19">
        <v>1</v>
      </c>
      <c r="L19">
        <v>9</v>
      </c>
      <c r="P19">
        <v>6</v>
      </c>
      <c r="Q19">
        <v>2</v>
      </c>
      <c r="R19">
        <v>1</v>
      </c>
      <c r="S19">
        <v>2</v>
      </c>
      <c r="U19">
        <v>1</v>
      </c>
      <c r="W19">
        <v>3</v>
      </c>
      <c r="X19">
        <v>3</v>
      </c>
      <c r="AB19">
        <v>2</v>
      </c>
      <c r="AC19">
        <v>1</v>
      </c>
      <c r="AI19">
        <v>1</v>
      </c>
      <c r="AQ19">
        <v>8</v>
      </c>
      <c r="AT19">
        <v>1</v>
      </c>
      <c r="AU19">
        <v>1</v>
      </c>
      <c r="AZ19">
        <v>1</v>
      </c>
      <c r="BA19">
        <v>1</v>
      </c>
      <c r="BC19">
        <v>2</v>
      </c>
      <c r="BH19">
        <v>2</v>
      </c>
      <c r="BL19">
        <v>4</v>
      </c>
      <c r="BN19">
        <v>15</v>
      </c>
      <c r="BP19">
        <v>2</v>
      </c>
      <c r="BV19">
        <v>1</v>
      </c>
      <c r="BW19">
        <v>1</v>
      </c>
      <c r="CA19">
        <v>1</v>
      </c>
      <c r="CB19">
        <v>1</v>
      </c>
      <c r="CG19">
        <v>4</v>
      </c>
      <c r="CM19">
        <v>1</v>
      </c>
      <c r="DC19">
        <v>1</v>
      </c>
      <c r="DH19">
        <v>1</v>
      </c>
      <c r="DO19">
        <v>9</v>
      </c>
      <c r="DR19">
        <v>18</v>
      </c>
    </row>
    <row r="20" spans="1:123">
      <c r="A20" s="2">
        <f t="shared" si="0"/>
        <v>3350.0568000000003</v>
      </c>
      <c r="B20" s="2">
        <v>10991</v>
      </c>
      <c r="H20">
        <v>1</v>
      </c>
      <c r="L20">
        <v>5</v>
      </c>
      <c r="R20">
        <v>1</v>
      </c>
      <c r="W20">
        <v>1</v>
      </c>
      <c r="AF20">
        <v>1</v>
      </c>
      <c r="AJ20">
        <v>1</v>
      </c>
      <c r="AO20">
        <v>2</v>
      </c>
      <c r="AQ20">
        <v>3</v>
      </c>
      <c r="AX20">
        <v>1</v>
      </c>
      <c r="AZ20">
        <v>2</v>
      </c>
      <c r="BC20">
        <v>2</v>
      </c>
      <c r="BI20">
        <v>1</v>
      </c>
      <c r="BN20">
        <v>11</v>
      </c>
      <c r="BS20">
        <v>1</v>
      </c>
      <c r="BW20">
        <v>1</v>
      </c>
      <c r="CB20">
        <v>1</v>
      </c>
      <c r="CG20">
        <v>5</v>
      </c>
      <c r="CK20">
        <v>1</v>
      </c>
      <c r="CN20">
        <v>2</v>
      </c>
      <c r="DJ20">
        <v>1</v>
      </c>
      <c r="DO20">
        <v>1</v>
      </c>
      <c r="DR20">
        <v>9</v>
      </c>
    </row>
    <row r="21" spans="1:123">
      <c r="A21" s="2">
        <f t="shared" si="0"/>
        <v>3351.3003840000001</v>
      </c>
      <c r="B21" s="2">
        <v>10995.08</v>
      </c>
      <c r="D21">
        <v>26</v>
      </c>
      <c r="E21">
        <v>1</v>
      </c>
      <c r="K21">
        <v>1</v>
      </c>
      <c r="L21">
        <v>18</v>
      </c>
      <c r="M21">
        <v>2</v>
      </c>
      <c r="O21">
        <v>1</v>
      </c>
      <c r="P21">
        <v>3</v>
      </c>
      <c r="S21">
        <v>1</v>
      </c>
      <c r="T21">
        <v>1</v>
      </c>
      <c r="V21">
        <v>1</v>
      </c>
      <c r="W21">
        <v>10</v>
      </c>
      <c r="AB21">
        <v>2</v>
      </c>
      <c r="AC21">
        <v>3</v>
      </c>
      <c r="AD21">
        <v>1</v>
      </c>
      <c r="AJ21">
        <v>2</v>
      </c>
      <c r="AP21">
        <v>2</v>
      </c>
      <c r="AQ21">
        <v>6</v>
      </c>
      <c r="AU21">
        <v>1</v>
      </c>
      <c r="AZ21">
        <v>1</v>
      </c>
      <c r="BA21">
        <v>4</v>
      </c>
      <c r="BC21">
        <v>2</v>
      </c>
      <c r="BH21">
        <v>1</v>
      </c>
      <c r="BL21">
        <v>5</v>
      </c>
      <c r="BM21">
        <v>3</v>
      </c>
      <c r="BN21">
        <v>23</v>
      </c>
      <c r="BP21">
        <v>3</v>
      </c>
      <c r="BR21">
        <v>1</v>
      </c>
      <c r="BS21">
        <v>4</v>
      </c>
      <c r="BV21">
        <v>7</v>
      </c>
      <c r="BW21">
        <v>2</v>
      </c>
      <c r="CA21">
        <v>1</v>
      </c>
      <c r="CB21">
        <v>1</v>
      </c>
      <c r="CG21">
        <v>19</v>
      </c>
      <c r="CH21">
        <v>2</v>
      </c>
      <c r="CJ21">
        <v>1</v>
      </c>
      <c r="CK21">
        <v>2</v>
      </c>
      <c r="CN21">
        <v>3</v>
      </c>
      <c r="CP21">
        <v>1</v>
      </c>
      <c r="CS21">
        <v>1</v>
      </c>
      <c r="CT21">
        <v>2</v>
      </c>
      <c r="CU21">
        <v>1</v>
      </c>
      <c r="CV21">
        <v>4</v>
      </c>
      <c r="CW21">
        <v>1</v>
      </c>
      <c r="DE21">
        <v>1</v>
      </c>
      <c r="DI21">
        <v>1</v>
      </c>
      <c r="DL21">
        <v>5</v>
      </c>
      <c r="DO21">
        <v>2</v>
      </c>
      <c r="DR21">
        <v>26</v>
      </c>
    </row>
    <row r="22" spans="1:123">
      <c r="A22" s="2">
        <f t="shared" si="0"/>
        <v>3352.9524000000001</v>
      </c>
      <c r="B22" s="2">
        <v>11000.5</v>
      </c>
      <c r="D22">
        <v>3</v>
      </c>
      <c r="E22">
        <v>1</v>
      </c>
      <c r="L22">
        <v>4</v>
      </c>
      <c r="P22">
        <v>1</v>
      </c>
      <c r="W22">
        <v>1</v>
      </c>
      <c r="X22">
        <v>1</v>
      </c>
      <c r="AB22">
        <v>2</v>
      </c>
      <c r="AC22">
        <v>2</v>
      </c>
      <c r="AG22">
        <v>1</v>
      </c>
      <c r="AI22">
        <v>1</v>
      </c>
      <c r="AQ22">
        <v>2</v>
      </c>
      <c r="AZ22">
        <v>1</v>
      </c>
      <c r="BC22">
        <v>1</v>
      </c>
      <c r="BN22">
        <v>2</v>
      </c>
      <c r="BV22">
        <v>1</v>
      </c>
      <c r="CG22">
        <v>2</v>
      </c>
      <c r="CQ22">
        <v>1</v>
      </c>
      <c r="CW22">
        <v>1</v>
      </c>
      <c r="CX22">
        <v>1</v>
      </c>
      <c r="DO22">
        <v>1</v>
      </c>
      <c r="DP22">
        <v>1</v>
      </c>
      <c r="DQ22">
        <v>1</v>
      </c>
      <c r="DR22">
        <v>8</v>
      </c>
    </row>
    <row r="23" spans="1:123">
      <c r="A23" s="2">
        <f t="shared" si="0"/>
        <v>3354.119784</v>
      </c>
      <c r="B23" s="2">
        <v>11004.33</v>
      </c>
      <c r="D23">
        <v>1</v>
      </c>
      <c r="H23">
        <v>2</v>
      </c>
      <c r="L23">
        <v>8</v>
      </c>
      <c r="P23">
        <v>2</v>
      </c>
      <c r="Q23">
        <v>2</v>
      </c>
      <c r="W23">
        <v>2</v>
      </c>
      <c r="X23">
        <v>3</v>
      </c>
      <c r="AB23">
        <v>2</v>
      </c>
      <c r="AC23">
        <v>2</v>
      </c>
      <c r="AD23">
        <v>1</v>
      </c>
      <c r="AI23">
        <v>1</v>
      </c>
      <c r="AJ23">
        <v>1</v>
      </c>
      <c r="AM23">
        <v>1</v>
      </c>
      <c r="AQ23">
        <v>6</v>
      </c>
      <c r="AT23">
        <v>2</v>
      </c>
      <c r="AU23">
        <v>1</v>
      </c>
      <c r="AY23">
        <v>1</v>
      </c>
      <c r="AZ23">
        <v>4</v>
      </c>
      <c r="BB23">
        <v>1</v>
      </c>
      <c r="BC23">
        <v>3</v>
      </c>
      <c r="BH23">
        <v>1</v>
      </c>
      <c r="BL23">
        <v>7</v>
      </c>
      <c r="BN23">
        <v>18</v>
      </c>
      <c r="BR23">
        <v>1</v>
      </c>
      <c r="BS23">
        <v>3</v>
      </c>
      <c r="BV23">
        <v>5</v>
      </c>
      <c r="CB23">
        <v>2</v>
      </c>
      <c r="CG23">
        <v>5</v>
      </c>
      <c r="CH23">
        <v>1</v>
      </c>
      <c r="CN23">
        <v>4</v>
      </c>
      <c r="CV23">
        <v>2</v>
      </c>
      <c r="CW23">
        <v>1</v>
      </c>
      <c r="DO23">
        <v>2</v>
      </c>
      <c r="DR23">
        <v>16</v>
      </c>
    </row>
    <row r="24" spans="1:123">
      <c r="A24" s="2">
        <f t="shared" si="0"/>
        <v>3355.6712160000002</v>
      </c>
      <c r="B24" s="2">
        <v>11009.42</v>
      </c>
      <c r="D24">
        <v>5</v>
      </c>
      <c r="H24">
        <v>1</v>
      </c>
      <c r="I24">
        <v>2</v>
      </c>
      <c r="J24">
        <v>1</v>
      </c>
      <c r="L24">
        <v>14</v>
      </c>
      <c r="P24">
        <v>2</v>
      </c>
      <c r="R24">
        <v>1</v>
      </c>
      <c r="W24">
        <v>4</v>
      </c>
      <c r="X24">
        <v>1</v>
      </c>
      <c r="Y24">
        <v>1</v>
      </c>
      <c r="AI24">
        <v>1</v>
      </c>
      <c r="AJ24">
        <v>5</v>
      </c>
      <c r="AQ24">
        <v>4</v>
      </c>
      <c r="AY24">
        <v>3</v>
      </c>
      <c r="AZ24">
        <v>1</v>
      </c>
      <c r="BA24">
        <v>2</v>
      </c>
      <c r="BD24">
        <v>1</v>
      </c>
      <c r="BK24">
        <v>1</v>
      </c>
      <c r="BL24">
        <v>5</v>
      </c>
      <c r="BM24">
        <v>1</v>
      </c>
      <c r="BN24">
        <v>14</v>
      </c>
      <c r="BR24">
        <v>1</v>
      </c>
      <c r="BS24">
        <v>1</v>
      </c>
      <c r="BT24">
        <v>3</v>
      </c>
      <c r="BV24">
        <v>5</v>
      </c>
      <c r="CG24">
        <v>14</v>
      </c>
      <c r="CH24">
        <v>1</v>
      </c>
      <c r="CK24">
        <v>5</v>
      </c>
      <c r="CV24">
        <v>3</v>
      </c>
      <c r="CX24">
        <v>1</v>
      </c>
      <c r="DJ24">
        <v>2</v>
      </c>
      <c r="DL24">
        <v>5</v>
      </c>
      <c r="DO24">
        <v>2</v>
      </c>
      <c r="DP24">
        <v>1</v>
      </c>
      <c r="DQ24">
        <v>1</v>
      </c>
      <c r="DR24">
        <v>13</v>
      </c>
      <c r="DS24">
        <v>1</v>
      </c>
    </row>
    <row r="25" spans="1:123">
      <c r="A25" s="2">
        <f t="shared" si="0"/>
        <v>3356.8904160000002</v>
      </c>
      <c r="B25" s="2">
        <v>11013.42</v>
      </c>
      <c r="D25">
        <v>10</v>
      </c>
      <c r="H25">
        <v>3</v>
      </c>
      <c r="I25">
        <v>1</v>
      </c>
      <c r="J25">
        <v>1</v>
      </c>
      <c r="L25">
        <v>5</v>
      </c>
      <c r="Q25">
        <v>3</v>
      </c>
      <c r="R25">
        <v>1</v>
      </c>
      <c r="W25">
        <v>2</v>
      </c>
      <c r="X25">
        <v>2</v>
      </c>
      <c r="AC25">
        <v>1</v>
      </c>
      <c r="AI25">
        <v>5</v>
      </c>
      <c r="AJ25">
        <v>1</v>
      </c>
      <c r="AN25">
        <v>1</v>
      </c>
      <c r="AP25">
        <v>2</v>
      </c>
      <c r="AQ25">
        <v>3</v>
      </c>
      <c r="AY25">
        <v>3</v>
      </c>
      <c r="AZ25">
        <v>2</v>
      </c>
      <c r="BC25">
        <v>6</v>
      </c>
      <c r="BF25">
        <v>1</v>
      </c>
      <c r="BH25">
        <v>1</v>
      </c>
      <c r="BL25">
        <v>3</v>
      </c>
      <c r="BM25">
        <v>1</v>
      </c>
      <c r="BN25">
        <v>7</v>
      </c>
      <c r="BR25">
        <v>1</v>
      </c>
      <c r="BS25">
        <v>2</v>
      </c>
      <c r="CA25">
        <v>1</v>
      </c>
      <c r="CD25">
        <v>1</v>
      </c>
      <c r="CG25">
        <v>1</v>
      </c>
      <c r="CN25">
        <v>4</v>
      </c>
      <c r="CT25">
        <v>1</v>
      </c>
      <c r="CV25">
        <v>4</v>
      </c>
      <c r="CW25">
        <v>3</v>
      </c>
      <c r="DC25">
        <v>2</v>
      </c>
      <c r="DJ25">
        <v>8</v>
      </c>
      <c r="DL25">
        <v>8</v>
      </c>
      <c r="DO25">
        <v>3</v>
      </c>
      <c r="DP25">
        <v>2</v>
      </c>
      <c r="DQ25">
        <v>1</v>
      </c>
      <c r="DR25">
        <v>12</v>
      </c>
    </row>
    <row r="26" spans="1:123">
      <c r="A26" s="2">
        <f t="shared" si="0"/>
        <v>3359.0240160000003</v>
      </c>
      <c r="B26" s="2">
        <v>11020.42</v>
      </c>
      <c r="D26">
        <v>4</v>
      </c>
      <c r="H26">
        <v>4</v>
      </c>
      <c r="I26">
        <v>2</v>
      </c>
      <c r="L26">
        <v>3</v>
      </c>
      <c r="P26">
        <v>1</v>
      </c>
      <c r="W26">
        <v>2</v>
      </c>
      <c r="Y26">
        <v>1</v>
      </c>
      <c r="AC26">
        <v>1</v>
      </c>
      <c r="AE26">
        <v>1</v>
      </c>
      <c r="AG26">
        <v>1</v>
      </c>
      <c r="AI26">
        <v>2</v>
      </c>
      <c r="AN26">
        <v>6</v>
      </c>
      <c r="AP26">
        <v>2</v>
      </c>
      <c r="AQ26">
        <v>2</v>
      </c>
      <c r="AT26">
        <v>1</v>
      </c>
      <c r="AY26">
        <v>3</v>
      </c>
      <c r="BC26">
        <v>5</v>
      </c>
      <c r="BD26">
        <v>1</v>
      </c>
      <c r="BL26">
        <v>1</v>
      </c>
      <c r="BN26">
        <v>5</v>
      </c>
      <c r="BR26">
        <v>1</v>
      </c>
      <c r="BS26">
        <v>6</v>
      </c>
      <c r="BU26">
        <v>1</v>
      </c>
      <c r="CA26">
        <v>1</v>
      </c>
      <c r="CG26">
        <v>1</v>
      </c>
      <c r="CN26">
        <v>8</v>
      </c>
      <c r="CT26">
        <v>1</v>
      </c>
      <c r="CU26">
        <v>2</v>
      </c>
      <c r="CV26">
        <v>4</v>
      </c>
      <c r="CW26">
        <v>1</v>
      </c>
      <c r="DJ26">
        <v>5</v>
      </c>
      <c r="DK26">
        <v>1</v>
      </c>
      <c r="DL26">
        <v>6</v>
      </c>
      <c r="DM26">
        <v>1</v>
      </c>
      <c r="DO26">
        <v>3</v>
      </c>
      <c r="DR26">
        <v>15</v>
      </c>
    </row>
    <row r="27" spans="1:123">
      <c r="A27" s="2">
        <f t="shared" si="0"/>
        <v>3361.7916</v>
      </c>
      <c r="B27" s="2">
        <v>11029.5</v>
      </c>
      <c r="H27">
        <v>2</v>
      </c>
      <c r="L27">
        <v>9</v>
      </c>
      <c r="Q27">
        <v>1</v>
      </c>
      <c r="R27">
        <v>1</v>
      </c>
      <c r="W27">
        <v>2</v>
      </c>
      <c r="AI27">
        <v>1</v>
      </c>
      <c r="AN27">
        <v>1</v>
      </c>
      <c r="AQ27">
        <v>2</v>
      </c>
      <c r="AY27">
        <v>2</v>
      </c>
      <c r="AZ27">
        <v>2</v>
      </c>
      <c r="BC27">
        <v>2</v>
      </c>
      <c r="BD27">
        <v>1</v>
      </c>
      <c r="BL27">
        <v>1</v>
      </c>
      <c r="BN27">
        <v>13</v>
      </c>
      <c r="BR27">
        <v>1</v>
      </c>
      <c r="CG27">
        <v>1</v>
      </c>
      <c r="CH27">
        <v>1</v>
      </c>
      <c r="CR27">
        <v>1</v>
      </c>
      <c r="CV27">
        <v>2</v>
      </c>
      <c r="CZ27">
        <v>1</v>
      </c>
      <c r="DH27">
        <v>1</v>
      </c>
      <c r="DJ27">
        <v>2</v>
      </c>
      <c r="DO27">
        <v>1</v>
      </c>
      <c r="DQ27">
        <v>1</v>
      </c>
      <c r="DR27">
        <v>10</v>
      </c>
    </row>
    <row r="28" spans="1:123">
      <c r="A28" s="2">
        <f t="shared" si="0"/>
        <v>3362.654184</v>
      </c>
      <c r="B28" s="2">
        <v>11032.33</v>
      </c>
      <c r="J28">
        <v>1</v>
      </c>
      <c r="L28">
        <v>3</v>
      </c>
      <c r="W28">
        <v>5</v>
      </c>
      <c r="AQ28">
        <v>1</v>
      </c>
      <c r="AY28">
        <v>1</v>
      </c>
      <c r="BN28">
        <v>3</v>
      </c>
      <c r="BW28">
        <v>1</v>
      </c>
      <c r="CG28">
        <v>3</v>
      </c>
      <c r="CK28">
        <v>1</v>
      </c>
      <c r="DP28">
        <v>1</v>
      </c>
      <c r="DR28">
        <v>6</v>
      </c>
    </row>
    <row r="29" spans="1:123">
      <c r="A29" s="2">
        <f t="shared" si="0"/>
        <v>3364.3824</v>
      </c>
      <c r="B29" s="2">
        <v>11038</v>
      </c>
      <c r="J29">
        <v>1</v>
      </c>
      <c r="L29">
        <v>9</v>
      </c>
      <c r="P29">
        <v>5</v>
      </c>
      <c r="Q29">
        <v>2</v>
      </c>
      <c r="R29">
        <v>2</v>
      </c>
      <c r="U29">
        <v>1</v>
      </c>
      <c r="V29">
        <v>1</v>
      </c>
      <c r="W29">
        <v>9</v>
      </c>
      <c r="X29">
        <v>1</v>
      </c>
      <c r="Z29">
        <v>1</v>
      </c>
      <c r="AB29">
        <v>1</v>
      </c>
      <c r="AC29">
        <v>3</v>
      </c>
      <c r="AI29">
        <v>2</v>
      </c>
      <c r="AJ29">
        <v>6</v>
      </c>
      <c r="AP29">
        <v>1</v>
      </c>
      <c r="AQ29">
        <v>12</v>
      </c>
      <c r="AY29">
        <v>1</v>
      </c>
      <c r="BA29">
        <v>2</v>
      </c>
      <c r="BC29">
        <v>7</v>
      </c>
      <c r="BH29">
        <v>2</v>
      </c>
      <c r="BI29">
        <v>1</v>
      </c>
      <c r="BJ29">
        <v>1</v>
      </c>
      <c r="BL29">
        <v>4</v>
      </c>
      <c r="BM29">
        <v>9</v>
      </c>
      <c r="BN29">
        <v>33</v>
      </c>
      <c r="BP29">
        <v>2</v>
      </c>
      <c r="BR29">
        <v>3</v>
      </c>
      <c r="BS29">
        <v>3</v>
      </c>
      <c r="BT29">
        <v>1</v>
      </c>
      <c r="BV29">
        <v>10</v>
      </c>
      <c r="BY29">
        <v>1</v>
      </c>
      <c r="CD29">
        <v>1</v>
      </c>
      <c r="CG29">
        <v>13</v>
      </c>
      <c r="CH29">
        <v>3</v>
      </c>
      <c r="CJ29">
        <v>1</v>
      </c>
      <c r="CK29">
        <v>1</v>
      </c>
      <c r="CN29">
        <v>2</v>
      </c>
      <c r="CV29">
        <v>1</v>
      </c>
      <c r="CW29">
        <v>3</v>
      </c>
      <c r="DO29">
        <v>3</v>
      </c>
      <c r="DP29">
        <v>2</v>
      </c>
      <c r="DR29">
        <v>14</v>
      </c>
    </row>
    <row r="30" spans="1:123">
      <c r="A30" s="2">
        <f t="shared" si="0"/>
        <v>3365.9064000000003</v>
      </c>
      <c r="B30" s="2">
        <v>11043</v>
      </c>
      <c r="L30">
        <v>2</v>
      </c>
      <c r="W30">
        <v>3</v>
      </c>
      <c r="AO30">
        <v>1</v>
      </c>
      <c r="BM30">
        <v>1</v>
      </c>
      <c r="BN30">
        <v>3</v>
      </c>
      <c r="BS30">
        <v>2</v>
      </c>
      <c r="CG30">
        <v>1</v>
      </c>
      <c r="CH30">
        <v>1</v>
      </c>
      <c r="CV30">
        <v>1</v>
      </c>
      <c r="CW30">
        <v>1</v>
      </c>
      <c r="DD30">
        <v>1</v>
      </c>
      <c r="DE30">
        <v>1</v>
      </c>
      <c r="DP30">
        <v>2</v>
      </c>
      <c r="DR30">
        <v>3</v>
      </c>
    </row>
    <row r="31" spans="1:123">
      <c r="A31" s="2">
        <f t="shared" si="0"/>
        <v>3372.130416</v>
      </c>
      <c r="B31" s="2">
        <v>11063.42</v>
      </c>
      <c r="D31">
        <v>8</v>
      </c>
      <c r="H31">
        <v>2</v>
      </c>
      <c r="I31">
        <v>4</v>
      </c>
      <c r="L31">
        <v>17</v>
      </c>
      <c r="N31">
        <v>1</v>
      </c>
      <c r="Q31">
        <v>7</v>
      </c>
      <c r="R31">
        <v>1</v>
      </c>
      <c r="S31">
        <v>1</v>
      </c>
      <c r="W31">
        <v>8</v>
      </c>
      <c r="X31">
        <v>1</v>
      </c>
      <c r="AC31">
        <v>1</v>
      </c>
      <c r="AI31">
        <v>5</v>
      </c>
      <c r="AJ31">
        <v>2</v>
      </c>
      <c r="AP31">
        <v>2</v>
      </c>
      <c r="AQ31">
        <v>5</v>
      </c>
      <c r="AT31">
        <v>1</v>
      </c>
      <c r="AY31">
        <v>2</v>
      </c>
      <c r="AZ31">
        <v>6</v>
      </c>
      <c r="BA31">
        <v>3</v>
      </c>
      <c r="BC31">
        <v>12</v>
      </c>
      <c r="BD31">
        <v>1</v>
      </c>
      <c r="BL31">
        <v>5</v>
      </c>
      <c r="BM31">
        <v>2</v>
      </c>
      <c r="BN31">
        <v>21</v>
      </c>
      <c r="BQ31">
        <v>1</v>
      </c>
      <c r="BS31">
        <v>4</v>
      </c>
      <c r="BT31">
        <v>1</v>
      </c>
      <c r="BV31">
        <v>3</v>
      </c>
      <c r="CB31">
        <v>1</v>
      </c>
      <c r="CC31">
        <v>1</v>
      </c>
      <c r="CG31">
        <v>14</v>
      </c>
      <c r="CH31">
        <v>2</v>
      </c>
      <c r="CN31">
        <v>4</v>
      </c>
      <c r="CU31">
        <v>1</v>
      </c>
      <c r="CV31">
        <v>8</v>
      </c>
      <c r="CW31">
        <v>1</v>
      </c>
      <c r="CY31">
        <v>1</v>
      </c>
      <c r="DC31">
        <v>1</v>
      </c>
      <c r="DJ31">
        <v>9</v>
      </c>
      <c r="DL31">
        <v>12</v>
      </c>
      <c r="DN31">
        <v>2</v>
      </c>
      <c r="DO31">
        <v>11</v>
      </c>
      <c r="DR31">
        <v>25</v>
      </c>
    </row>
    <row r="32" spans="1:123">
      <c r="A32" s="2">
        <f t="shared" si="0"/>
        <v>3373.4502000000002</v>
      </c>
      <c r="B32" s="2">
        <v>11067.75</v>
      </c>
      <c r="D32">
        <v>6</v>
      </c>
      <c r="H32">
        <v>2</v>
      </c>
      <c r="I32">
        <v>1</v>
      </c>
      <c r="L32">
        <v>17</v>
      </c>
      <c r="P32">
        <v>2</v>
      </c>
      <c r="Q32">
        <v>2</v>
      </c>
      <c r="R32">
        <v>1</v>
      </c>
      <c r="T32">
        <v>2</v>
      </c>
      <c r="W32">
        <v>10</v>
      </c>
      <c r="X32">
        <v>1</v>
      </c>
      <c r="AC32">
        <v>1</v>
      </c>
      <c r="AH32">
        <v>1</v>
      </c>
      <c r="AJ32">
        <v>2</v>
      </c>
      <c r="AN32">
        <v>1</v>
      </c>
      <c r="AQ32">
        <v>1</v>
      </c>
      <c r="AU32">
        <v>1</v>
      </c>
      <c r="AY32">
        <v>2</v>
      </c>
      <c r="AZ32">
        <v>3</v>
      </c>
      <c r="BA32">
        <v>2</v>
      </c>
      <c r="BC32">
        <v>4</v>
      </c>
      <c r="BL32">
        <v>2</v>
      </c>
      <c r="BM32">
        <v>3</v>
      </c>
      <c r="BN32">
        <v>17</v>
      </c>
      <c r="BQ32">
        <v>1</v>
      </c>
      <c r="BS32">
        <v>2</v>
      </c>
      <c r="BT32">
        <v>3</v>
      </c>
      <c r="BV32">
        <v>15</v>
      </c>
      <c r="BW32">
        <v>1</v>
      </c>
      <c r="CG32">
        <v>7</v>
      </c>
      <c r="CH32">
        <v>2</v>
      </c>
      <c r="CM32">
        <v>1</v>
      </c>
      <c r="CU32">
        <v>1</v>
      </c>
      <c r="CV32">
        <v>1</v>
      </c>
      <c r="CW32">
        <v>1</v>
      </c>
      <c r="DA32">
        <v>1</v>
      </c>
      <c r="DC32">
        <v>1</v>
      </c>
      <c r="DE32">
        <v>1</v>
      </c>
      <c r="DG32">
        <v>1</v>
      </c>
      <c r="DH32">
        <v>1</v>
      </c>
      <c r="DJ32">
        <v>1</v>
      </c>
      <c r="DL32">
        <v>2</v>
      </c>
      <c r="DO32">
        <v>2</v>
      </c>
      <c r="DP32">
        <v>1</v>
      </c>
      <c r="DQ32">
        <v>1</v>
      </c>
      <c r="DR32">
        <v>13</v>
      </c>
    </row>
    <row r="33" spans="1:123">
      <c r="A33" s="2">
        <f t="shared" si="0"/>
        <v>3374.2640160000001</v>
      </c>
      <c r="B33" s="2">
        <v>11070.42</v>
      </c>
      <c r="I33">
        <v>1</v>
      </c>
      <c r="L33">
        <v>8</v>
      </c>
      <c r="P33">
        <v>1</v>
      </c>
      <c r="S33">
        <v>1</v>
      </c>
      <c r="U33">
        <v>1</v>
      </c>
      <c r="W33">
        <v>5</v>
      </c>
      <c r="AF33">
        <v>1</v>
      </c>
      <c r="BA33">
        <v>1</v>
      </c>
      <c r="BM33">
        <v>2</v>
      </c>
      <c r="BN33">
        <v>10</v>
      </c>
      <c r="BP33">
        <v>1</v>
      </c>
      <c r="BS33">
        <v>1</v>
      </c>
      <c r="BV33">
        <v>3</v>
      </c>
      <c r="CB33">
        <v>1</v>
      </c>
      <c r="CG33">
        <v>1</v>
      </c>
      <c r="CH33">
        <v>1</v>
      </c>
      <c r="CJ33">
        <v>1</v>
      </c>
      <c r="DH33">
        <v>1</v>
      </c>
      <c r="DO33">
        <v>1</v>
      </c>
      <c r="DQ33">
        <v>2</v>
      </c>
      <c r="DR33">
        <v>6</v>
      </c>
      <c r="DS33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FE4E-FB42-4344-8EC6-09049BC5C02C}">
  <dimension ref="A1:GF41"/>
  <sheetViews>
    <sheetView topLeftCell="AG1" workbookViewId="0">
      <selection activeCell="AU13" sqref="AU13"/>
    </sheetView>
  </sheetViews>
  <sheetFormatPr defaultRowHeight="14"/>
  <sheetData>
    <row r="1" spans="1:188">
      <c r="A1" t="s">
        <v>231</v>
      </c>
    </row>
    <row r="2" spans="1:188" ht="207.5">
      <c r="A2" s="1" t="s">
        <v>320</v>
      </c>
      <c r="B2" s="1" t="s">
        <v>319</v>
      </c>
      <c r="C2" s="1" t="s">
        <v>1</v>
      </c>
      <c r="D2" s="1" t="s">
        <v>2</v>
      </c>
      <c r="E2" s="1" t="s">
        <v>3</v>
      </c>
      <c r="F2" s="1" t="s">
        <v>6</v>
      </c>
      <c r="G2" s="1" t="s">
        <v>232</v>
      </c>
      <c r="H2" s="1" t="s">
        <v>7</v>
      </c>
      <c r="I2" s="1" t="s">
        <v>8</v>
      </c>
      <c r="J2" s="1" t="s">
        <v>233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15</v>
      </c>
      <c r="P2" s="1" t="s">
        <v>16</v>
      </c>
      <c r="Q2" s="1" t="s">
        <v>17</v>
      </c>
      <c r="R2" s="1" t="s">
        <v>19</v>
      </c>
      <c r="S2" s="1" t="s">
        <v>20</v>
      </c>
      <c r="T2" s="1" t="s">
        <v>22</v>
      </c>
      <c r="U2" s="1" t="s">
        <v>189</v>
      </c>
      <c r="V2" s="1" t="s">
        <v>23</v>
      </c>
      <c r="W2" s="1" t="s">
        <v>25</v>
      </c>
      <c r="X2" s="1" t="s">
        <v>26</v>
      </c>
      <c r="Y2" s="1" t="s">
        <v>27</v>
      </c>
      <c r="Z2" s="1" t="s">
        <v>220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234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221</v>
      </c>
      <c r="AL2" s="1" t="s">
        <v>37</v>
      </c>
      <c r="AM2" s="1" t="s">
        <v>38</v>
      </c>
      <c r="AN2" s="1" t="s">
        <v>39</v>
      </c>
      <c r="AO2" s="1" t="s">
        <v>235</v>
      </c>
      <c r="AP2" s="1" t="s">
        <v>236</v>
      </c>
      <c r="AQ2" s="1" t="s">
        <v>43</v>
      </c>
      <c r="AR2" s="1" t="s">
        <v>44</v>
      </c>
      <c r="AS2" s="1" t="s">
        <v>45</v>
      </c>
      <c r="AT2" s="1" t="s">
        <v>237</v>
      </c>
      <c r="AU2" s="1" t="s">
        <v>222</v>
      </c>
      <c r="AV2" s="1" t="s">
        <v>238</v>
      </c>
      <c r="AW2" s="1" t="s">
        <v>47</v>
      </c>
      <c r="AX2" s="1" t="s">
        <v>48</v>
      </c>
      <c r="AY2" s="1" t="s">
        <v>50</v>
      </c>
      <c r="AZ2" s="1" t="s">
        <v>52</v>
      </c>
      <c r="BA2" s="1" t="s">
        <v>590</v>
      </c>
      <c r="BB2" s="1" t="s">
        <v>54</v>
      </c>
      <c r="BC2" s="1" t="s">
        <v>55</v>
      </c>
      <c r="BD2" s="1" t="s">
        <v>56</v>
      </c>
      <c r="BE2" s="1" t="s">
        <v>239</v>
      </c>
      <c r="BF2" s="1" t="s">
        <v>240</v>
      </c>
      <c r="BG2" s="1" t="s">
        <v>57</v>
      </c>
      <c r="BH2" s="1" t="s">
        <v>59</v>
      </c>
      <c r="BI2" s="1" t="s">
        <v>62</v>
      </c>
      <c r="BJ2" s="1" t="s">
        <v>63</v>
      </c>
      <c r="BK2" s="1" t="s">
        <v>64</v>
      </c>
      <c r="BL2" s="1" t="s">
        <v>65</v>
      </c>
      <c r="BM2" s="1" t="s">
        <v>67</v>
      </c>
      <c r="BN2" s="1" t="s">
        <v>68</v>
      </c>
      <c r="BO2" s="1" t="s">
        <v>69</v>
      </c>
      <c r="BP2" s="1" t="s">
        <v>196</v>
      </c>
      <c r="BQ2" s="1" t="s">
        <v>70</v>
      </c>
      <c r="BR2" s="1" t="s">
        <v>71</v>
      </c>
      <c r="BS2" s="1" t="s">
        <v>73</v>
      </c>
      <c r="BT2" s="1" t="s">
        <v>74</v>
      </c>
      <c r="BU2" s="1" t="s">
        <v>75</v>
      </c>
      <c r="BV2" s="1" t="s">
        <v>241</v>
      </c>
      <c r="BW2" s="1" t="s">
        <v>76</v>
      </c>
      <c r="BX2" s="1" t="s">
        <v>77</v>
      </c>
      <c r="BY2" s="1" t="s">
        <v>199</v>
      </c>
      <c r="BZ2" s="1" t="s">
        <v>78</v>
      </c>
      <c r="CA2" s="1" t="s">
        <v>242</v>
      </c>
      <c r="CB2" s="1" t="s">
        <v>243</v>
      </c>
      <c r="CC2" s="1" t="s">
        <v>200</v>
      </c>
      <c r="CD2" s="1" t="s">
        <v>80</v>
      </c>
      <c r="CE2" s="1" t="s">
        <v>244</v>
      </c>
      <c r="CF2" s="1" t="s">
        <v>245</v>
      </c>
      <c r="CG2" s="1" t="s">
        <v>82</v>
      </c>
      <c r="CH2" s="1" t="s">
        <v>83</v>
      </c>
      <c r="CI2" s="1" t="s">
        <v>84</v>
      </c>
      <c r="CJ2" s="1" t="s">
        <v>85</v>
      </c>
      <c r="CK2" s="1" t="s">
        <v>87</v>
      </c>
      <c r="CL2" s="1" t="s">
        <v>89</v>
      </c>
      <c r="CM2" s="1" t="s">
        <v>202</v>
      </c>
      <c r="CN2" s="1" t="s">
        <v>90</v>
      </c>
      <c r="CO2" s="1" t="s">
        <v>91</v>
      </c>
      <c r="CP2" s="1" t="s">
        <v>92</v>
      </c>
      <c r="CQ2" s="1" t="s">
        <v>93</v>
      </c>
      <c r="CR2" s="1" t="s">
        <v>94</v>
      </c>
      <c r="CS2" s="1" t="s">
        <v>246</v>
      </c>
      <c r="CT2" s="1" t="s">
        <v>95</v>
      </c>
      <c r="CU2" s="1" t="s">
        <v>97</v>
      </c>
      <c r="CV2" s="1" t="s">
        <v>98</v>
      </c>
      <c r="CW2" s="1" t="s">
        <v>203</v>
      </c>
      <c r="CX2" s="1" t="s">
        <v>100</v>
      </c>
      <c r="CY2" s="1" t="s">
        <v>101</v>
      </c>
      <c r="CZ2" s="1" t="s">
        <v>102</v>
      </c>
      <c r="DA2" s="1" t="s">
        <v>103</v>
      </c>
      <c r="DB2" s="1" t="s">
        <v>104</v>
      </c>
      <c r="DC2" s="1" t="s">
        <v>105</v>
      </c>
      <c r="DD2" s="1" t="s">
        <v>106</v>
      </c>
      <c r="DE2" s="1" t="s">
        <v>247</v>
      </c>
      <c r="DF2" s="1" t="s">
        <v>107</v>
      </c>
      <c r="DG2" s="1" t="s">
        <v>108</v>
      </c>
      <c r="DH2" s="1" t="s">
        <v>109</v>
      </c>
      <c r="DI2" s="1" t="s">
        <v>110</v>
      </c>
      <c r="DJ2" s="1" t="s">
        <v>205</v>
      </c>
      <c r="DK2" s="1" t="s">
        <v>111</v>
      </c>
      <c r="DL2" s="1" t="s">
        <v>112</v>
      </c>
      <c r="DM2" s="1" t="s">
        <v>113</v>
      </c>
      <c r="DN2" s="1" t="s">
        <v>206</v>
      </c>
      <c r="DO2" s="1" t="s">
        <v>248</v>
      </c>
      <c r="DP2" s="1" t="s">
        <v>114</v>
      </c>
      <c r="DQ2" s="1" t="s">
        <v>116</v>
      </c>
      <c r="DR2" s="1" t="s">
        <v>207</v>
      </c>
      <c r="DS2" s="1" t="s">
        <v>118</v>
      </c>
      <c r="DT2" s="1" t="s">
        <v>119</v>
      </c>
      <c r="DU2" s="1" t="s">
        <v>208</v>
      </c>
      <c r="DV2" s="1" t="s">
        <v>120</v>
      </c>
      <c r="DW2" s="1" t="s">
        <v>249</v>
      </c>
      <c r="DX2" s="1" t="s">
        <v>250</v>
      </c>
      <c r="DY2" s="1" t="s">
        <v>121</v>
      </c>
      <c r="DZ2" s="1" t="s">
        <v>122</v>
      </c>
      <c r="EA2" s="1" t="s">
        <v>251</v>
      </c>
      <c r="EB2" s="1" t="s">
        <v>123</v>
      </c>
      <c r="EC2" s="1" t="s">
        <v>209</v>
      </c>
      <c r="ED2" s="1" t="s">
        <v>127</v>
      </c>
      <c r="EE2" s="1" t="s">
        <v>128</v>
      </c>
      <c r="EF2" s="1" t="s">
        <v>130</v>
      </c>
      <c r="EG2" s="1" t="s">
        <v>131</v>
      </c>
      <c r="EH2" s="1" t="s">
        <v>252</v>
      </c>
      <c r="EI2" s="1" t="s">
        <v>132</v>
      </c>
      <c r="EJ2" s="1" t="s">
        <v>133</v>
      </c>
      <c r="EK2" s="1" t="s">
        <v>210</v>
      </c>
      <c r="EL2" s="1" t="s">
        <v>253</v>
      </c>
      <c r="EM2" s="1" t="s">
        <v>254</v>
      </c>
      <c r="EN2" s="1" t="s">
        <v>135</v>
      </c>
      <c r="EO2" s="1" t="s">
        <v>211</v>
      </c>
      <c r="EP2" s="1" t="s">
        <v>136</v>
      </c>
      <c r="EQ2" s="1" t="s">
        <v>138</v>
      </c>
      <c r="ER2" s="1" t="s">
        <v>139</v>
      </c>
      <c r="ES2" s="1" t="s">
        <v>140</v>
      </c>
      <c r="ET2" s="1" t="s">
        <v>141</v>
      </c>
      <c r="EU2" s="1" t="s">
        <v>142</v>
      </c>
      <c r="EV2" s="1" t="s">
        <v>144</v>
      </c>
      <c r="EW2" s="1" t="s">
        <v>145</v>
      </c>
      <c r="EX2" s="1" t="s">
        <v>146</v>
      </c>
      <c r="EY2" s="1" t="s">
        <v>147</v>
      </c>
      <c r="EZ2" s="1" t="s">
        <v>150</v>
      </c>
      <c r="FA2" s="1" t="s">
        <v>151</v>
      </c>
      <c r="FB2" s="1" t="s">
        <v>152</v>
      </c>
      <c r="FC2" s="1" t="s">
        <v>154</v>
      </c>
      <c r="FD2" s="1" t="s">
        <v>255</v>
      </c>
      <c r="FE2" s="1" t="s">
        <v>256</v>
      </c>
      <c r="FF2" s="1" t="s">
        <v>155</v>
      </c>
      <c r="FG2" s="1" t="s">
        <v>157</v>
      </c>
      <c r="FH2" s="1" t="s">
        <v>158</v>
      </c>
      <c r="FI2" s="1" t="s">
        <v>159</v>
      </c>
      <c r="FJ2" s="1" t="s">
        <v>257</v>
      </c>
      <c r="FK2" s="1" t="s">
        <v>258</v>
      </c>
      <c r="FL2" s="1" t="s">
        <v>161</v>
      </c>
      <c r="FM2" s="1" t="s">
        <v>162</v>
      </c>
      <c r="FN2" s="1" t="s">
        <v>163</v>
      </c>
      <c r="FO2" s="1" t="s">
        <v>259</v>
      </c>
      <c r="FP2" s="1" t="s">
        <v>215</v>
      </c>
      <c r="FQ2" s="1" t="s">
        <v>168</v>
      </c>
      <c r="FR2" s="1" t="s">
        <v>227</v>
      </c>
      <c r="FS2" s="1" t="s">
        <v>260</v>
      </c>
      <c r="FT2" s="1" t="s">
        <v>169</v>
      </c>
      <c r="FU2" s="1" t="s">
        <v>170</v>
      </c>
      <c r="FV2" s="1" t="s">
        <v>228</v>
      </c>
      <c r="FW2" s="1" t="s">
        <v>173</v>
      </c>
      <c r="FX2" s="1" t="s">
        <v>229</v>
      </c>
      <c r="FY2" s="1" t="s">
        <v>174</v>
      </c>
      <c r="FZ2" s="1" t="s">
        <v>176</v>
      </c>
      <c r="GA2" s="1" t="s">
        <v>177</v>
      </c>
      <c r="GB2" s="1" t="s">
        <v>178</v>
      </c>
      <c r="GC2" s="1" t="s">
        <v>179</v>
      </c>
      <c r="GD2" s="1" t="s">
        <v>261</v>
      </c>
      <c r="GE2" s="1" t="s">
        <v>230</v>
      </c>
      <c r="GF2" s="1" t="s">
        <v>180</v>
      </c>
    </row>
    <row r="3" spans="1:188">
      <c r="C3" t="s">
        <v>181</v>
      </c>
      <c r="D3" t="s">
        <v>182</v>
      </c>
      <c r="E3" t="s">
        <v>182</v>
      </c>
      <c r="F3" t="s">
        <v>182</v>
      </c>
      <c r="G3" t="s">
        <v>181</v>
      </c>
      <c r="H3" t="s">
        <v>181</v>
      </c>
      <c r="I3" t="s">
        <v>181</v>
      </c>
      <c r="J3" t="s">
        <v>182</v>
      </c>
      <c r="K3" t="s">
        <v>182</v>
      </c>
      <c r="L3" t="s">
        <v>182</v>
      </c>
      <c r="M3" t="s">
        <v>182</v>
      </c>
      <c r="N3" t="s">
        <v>181</v>
      </c>
      <c r="O3" t="s">
        <v>182</v>
      </c>
      <c r="P3" t="s">
        <v>183</v>
      </c>
      <c r="Q3" t="s">
        <v>182</v>
      </c>
      <c r="R3" t="s">
        <v>182</v>
      </c>
      <c r="S3" t="s">
        <v>182</v>
      </c>
      <c r="T3" t="s">
        <v>182</v>
      </c>
      <c r="U3" t="s">
        <v>182</v>
      </c>
      <c r="V3" t="s">
        <v>184</v>
      </c>
      <c r="W3" t="s">
        <v>185</v>
      </c>
      <c r="X3" t="s">
        <v>182</v>
      </c>
      <c r="Y3" t="s">
        <v>182</v>
      </c>
      <c r="Z3" t="s">
        <v>182</v>
      </c>
      <c r="AA3" t="s">
        <v>182</v>
      </c>
      <c r="AB3" t="s">
        <v>182</v>
      </c>
      <c r="AC3" t="s">
        <v>182</v>
      </c>
      <c r="AD3" t="s">
        <v>182</v>
      </c>
      <c r="AE3" t="s">
        <v>182</v>
      </c>
      <c r="AF3" t="s">
        <v>183</v>
      </c>
      <c r="AG3" t="s">
        <v>182</v>
      </c>
      <c r="AH3" t="s">
        <v>182</v>
      </c>
      <c r="AI3" t="s">
        <v>182</v>
      </c>
      <c r="AJ3" t="s">
        <v>182</v>
      </c>
      <c r="AK3" t="s">
        <v>182</v>
      </c>
      <c r="AL3" t="s">
        <v>182</v>
      </c>
      <c r="AM3" t="s">
        <v>182</v>
      </c>
      <c r="AN3" t="s">
        <v>182</v>
      </c>
      <c r="AO3" t="s">
        <v>182</v>
      </c>
      <c r="AP3" t="s">
        <v>183</v>
      </c>
      <c r="AQ3" t="s">
        <v>181</v>
      </c>
      <c r="AR3" t="s">
        <v>181</v>
      </c>
      <c r="AS3" t="s">
        <v>181</v>
      </c>
      <c r="AT3" t="s">
        <v>181</v>
      </c>
      <c r="AU3" t="s">
        <v>182</v>
      </c>
      <c r="AV3" t="s">
        <v>182</v>
      </c>
      <c r="AW3" t="s">
        <v>182</v>
      </c>
      <c r="AX3" t="s">
        <v>182</v>
      </c>
      <c r="AY3" t="s">
        <v>181</v>
      </c>
      <c r="AZ3" t="s">
        <v>182</v>
      </c>
      <c r="BA3" t="s">
        <v>182</v>
      </c>
      <c r="BB3" t="s">
        <v>185</v>
      </c>
      <c r="BC3" t="s">
        <v>181</v>
      </c>
      <c r="BD3" t="s">
        <v>181</v>
      </c>
      <c r="BE3" t="s">
        <v>185</v>
      </c>
      <c r="BF3" t="s">
        <v>185</v>
      </c>
      <c r="BG3" t="s">
        <v>182</v>
      </c>
      <c r="BH3" t="s">
        <v>181</v>
      </c>
      <c r="BI3" t="s">
        <v>182</v>
      </c>
      <c r="BJ3" t="s">
        <v>182</v>
      </c>
      <c r="BK3" t="s">
        <v>182</v>
      </c>
      <c r="BL3" t="s">
        <v>182</v>
      </c>
      <c r="BM3" t="s">
        <v>184</v>
      </c>
      <c r="BN3" t="s">
        <v>182</v>
      </c>
      <c r="BO3" t="s">
        <v>185</v>
      </c>
      <c r="BP3" t="s">
        <v>185</v>
      </c>
      <c r="BQ3" t="s">
        <v>181</v>
      </c>
      <c r="BR3" t="s">
        <v>181</v>
      </c>
      <c r="BS3" t="s">
        <v>181</v>
      </c>
      <c r="BT3" t="s">
        <v>182</v>
      </c>
      <c r="BU3" t="s">
        <v>182</v>
      </c>
      <c r="BV3" t="s">
        <v>181</v>
      </c>
      <c r="BW3" t="s">
        <v>182</v>
      </c>
      <c r="BX3" t="s">
        <v>182</v>
      </c>
      <c r="BY3" t="s">
        <v>185</v>
      </c>
      <c r="BZ3" t="s">
        <v>182</v>
      </c>
      <c r="CA3" t="s">
        <v>182</v>
      </c>
      <c r="CB3" t="s">
        <v>181</v>
      </c>
      <c r="CC3" t="s">
        <v>181</v>
      </c>
      <c r="CD3" t="s">
        <v>181</v>
      </c>
      <c r="CE3" t="s">
        <v>181</v>
      </c>
      <c r="CF3" t="s">
        <v>181</v>
      </c>
      <c r="CG3" t="s">
        <v>181</v>
      </c>
      <c r="CH3" t="s">
        <v>185</v>
      </c>
      <c r="CI3" t="s">
        <v>182</v>
      </c>
      <c r="CJ3" t="s">
        <v>182</v>
      </c>
      <c r="CK3" t="s">
        <v>182</v>
      </c>
      <c r="CL3" t="s">
        <v>182</v>
      </c>
      <c r="CM3" t="s">
        <v>182</v>
      </c>
      <c r="CN3" t="s">
        <v>182</v>
      </c>
      <c r="CO3" t="s">
        <v>182</v>
      </c>
      <c r="CP3" t="s">
        <v>182</v>
      </c>
      <c r="CQ3" t="s">
        <v>182</v>
      </c>
      <c r="CR3" t="s">
        <v>182</v>
      </c>
      <c r="CS3" t="s">
        <v>182</v>
      </c>
      <c r="CT3" t="s">
        <v>182</v>
      </c>
      <c r="CU3" t="s">
        <v>182</v>
      </c>
      <c r="CV3" t="s">
        <v>182</v>
      </c>
      <c r="CW3" t="s">
        <v>183</v>
      </c>
      <c r="CX3" t="s">
        <v>182</v>
      </c>
      <c r="CY3" t="s">
        <v>185</v>
      </c>
      <c r="CZ3" t="s">
        <v>182</v>
      </c>
      <c r="DA3" t="s">
        <v>182</v>
      </c>
      <c r="DB3" t="s">
        <v>182</v>
      </c>
      <c r="DC3" t="s">
        <v>182</v>
      </c>
      <c r="DD3" t="s">
        <v>182</v>
      </c>
      <c r="DE3" t="s">
        <v>182</v>
      </c>
      <c r="DF3" t="s">
        <v>182</v>
      </c>
      <c r="DG3" t="s">
        <v>182</v>
      </c>
      <c r="DH3" t="s">
        <v>182</v>
      </c>
      <c r="DI3" t="s">
        <v>182</v>
      </c>
      <c r="DJ3" t="s">
        <v>182</v>
      </c>
      <c r="DK3" t="s">
        <v>182</v>
      </c>
      <c r="DL3" t="s">
        <v>185</v>
      </c>
      <c r="DM3" t="s">
        <v>182</v>
      </c>
      <c r="DN3" t="s">
        <v>182</v>
      </c>
      <c r="DO3" t="s">
        <v>182</v>
      </c>
      <c r="DP3" t="s">
        <v>182</v>
      </c>
      <c r="DQ3" t="s">
        <v>182</v>
      </c>
      <c r="DR3" t="s">
        <v>181</v>
      </c>
      <c r="DS3" t="s">
        <v>181</v>
      </c>
      <c r="DT3" t="s">
        <v>184</v>
      </c>
      <c r="DU3" t="s">
        <v>181</v>
      </c>
      <c r="DV3" t="s">
        <v>184</v>
      </c>
      <c r="DW3" t="s">
        <v>185</v>
      </c>
      <c r="DX3" t="s">
        <v>185</v>
      </c>
      <c r="DY3" t="s">
        <v>185</v>
      </c>
      <c r="DZ3" t="s">
        <v>185</v>
      </c>
      <c r="EA3" t="s">
        <v>182</v>
      </c>
      <c r="EB3" t="s">
        <v>182</v>
      </c>
      <c r="EC3" t="s">
        <v>182</v>
      </c>
      <c r="ED3" t="s">
        <v>182</v>
      </c>
      <c r="EE3" t="s">
        <v>181</v>
      </c>
      <c r="EF3" t="s">
        <v>182</v>
      </c>
      <c r="EG3" t="s">
        <v>182</v>
      </c>
      <c r="EH3" t="s">
        <v>182</v>
      </c>
      <c r="EI3" t="s">
        <v>184</v>
      </c>
      <c r="EJ3" t="s">
        <v>182</v>
      </c>
      <c r="EK3" t="s">
        <v>184</v>
      </c>
      <c r="EL3" t="s">
        <v>184</v>
      </c>
      <c r="EM3" t="s">
        <v>182</v>
      </c>
      <c r="EN3" t="s">
        <v>182</v>
      </c>
      <c r="EO3" t="s">
        <v>182</v>
      </c>
      <c r="EP3" t="s">
        <v>182</v>
      </c>
      <c r="EQ3" t="s">
        <v>182</v>
      </c>
      <c r="ER3" t="s">
        <v>182</v>
      </c>
      <c r="ES3" t="s">
        <v>182</v>
      </c>
      <c r="ET3" t="s">
        <v>182</v>
      </c>
      <c r="EU3" t="s">
        <v>182</v>
      </c>
      <c r="EV3" t="s">
        <v>182</v>
      </c>
      <c r="EW3" t="s">
        <v>182</v>
      </c>
      <c r="EX3" t="s">
        <v>182</v>
      </c>
      <c r="EY3" t="s">
        <v>182</v>
      </c>
      <c r="EZ3" t="s">
        <v>182</v>
      </c>
      <c r="FA3" t="s">
        <v>182</v>
      </c>
      <c r="FB3" t="s">
        <v>182</v>
      </c>
      <c r="FC3" t="s">
        <v>182</v>
      </c>
      <c r="FD3" t="s">
        <v>181</v>
      </c>
      <c r="FE3" t="s">
        <v>181</v>
      </c>
      <c r="FF3" t="s">
        <v>182</v>
      </c>
      <c r="FG3" t="s">
        <v>182</v>
      </c>
      <c r="FH3" t="s">
        <v>181</v>
      </c>
      <c r="FI3" t="s">
        <v>181</v>
      </c>
      <c r="FJ3" t="s">
        <v>182</v>
      </c>
      <c r="FK3" t="s">
        <v>182</v>
      </c>
      <c r="FL3" t="s">
        <v>182</v>
      </c>
      <c r="FM3" t="s">
        <v>182</v>
      </c>
      <c r="FN3" t="s">
        <v>182</v>
      </c>
      <c r="FO3" t="s">
        <v>182</v>
      </c>
      <c r="FP3" t="s">
        <v>181</v>
      </c>
      <c r="FQ3" t="s">
        <v>182</v>
      </c>
      <c r="FR3" t="s">
        <v>182</v>
      </c>
      <c r="FS3" t="s">
        <v>181</v>
      </c>
      <c r="FT3" t="s">
        <v>182</v>
      </c>
      <c r="FU3" t="s">
        <v>182</v>
      </c>
      <c r="FV3" t="s">
        <v>182</v>
      </c>
      <c r="FW3" t="s">
        <v>182</v>
      </c>
      <c r="FX3" t="s">
        <v>182</v>
      </c>
      <c r="FY3" t="s">
        <v>182</v>
      </c>
      <c r="FZ3" t="s">
        <v>181</v>
      </c>
      <c r="GA3" t="s">
        <v>185</v>
      </c>
      <c r="GB3" t="s">
        <v>182</v>
      </c>
      <c r="GC3" t="s">
        <v>182</v>
      </c>
      <c r="GD3" t="s">
        <v>182</v>
      </c>
      <c r="GE3" t="s">
        <v>182</v>
      </c>
      <c r="GF3" t="s">
        <v>182</v>
      </c>
    </row>
    <row r="4" spans="1:188">
      <c r="A4" s="2">
        <f>B4*0.3048</f>
        <v>1405.1280000000002</v>
      </c>
      <c r="B4" s="2">
        <v>4610</v>
      </c>
      <c r="F4">
        <v>1</v>
      </c>
      <c r="K4">
        <v>1</v>
      </c>
      <c r="M4">
        <v>2</v>
      </c>
      <c r="Q4">
        <v>530</v>
      </c>
      <c r="S4">
        <v>1</v>
      </c>
      <c r="V4">
        <v>2</v>
      </c>
      <c r="Y4">
        <v>3</v>
      </c>
      <c r="AA4">
        <v>17</v>
      </c>
      <c r="AB4">
        <v>2</v>
      </c>
      <c r="AC4">
        <v>2</v>
      </c>
      <c r="AD4">
        <v>1</v>
      </c>
      <c r="AE4">
        <v>34</v>
      </c>
      <c r="AJ4">
        <v>2</v>
      </c>
      <c r="AM4">
        <v>2</v>
      </c>
      <c r="AN4">
        <v>3</v>
      </c>
      <c r="AR4">
        <v>1</v>
      </c>
      <c r="AW4">
        <v>1</v>
      </c>
      <c r="AX4">
        <v>1</v>
      </c>
      <c r="BA4">
        <v>26</v>
      </c>
      <c r="BG4">
        <v>1</v>
      </c>
      <c r="BL4">
        <v>40</v>
      </c>
      <c r="BN4">
        <v>1</v>
      </c>
      <c r="BO4">
        <v>1</v>
      </c>
      <c r="CH4">
        <v>30</v>
      </c>
      <c r="CI4">
        <v>47</v>
      </c>
      <c r="CK4">
        <v>3</v>
      </c>
      <c r="CN4">
        <v>34</v>
      </c>
      <c r="CP4">
        <v>3</v>
      </c>
      <c r="CQ4">
        <v>17</v>
      </c>
      <c r="CT4">
        <v>1</v>
      </c>
      <c r="CU4">
        <v>1</v>
      </c>
      <c r="CY4">
        <v>30</v>
      </c>
      <c r="DB4">
        <v>99</v>
      </c>
      <c r="DC4">
        <v>1</v>
      </c>
      <c r="DG4">
        <v>2</v>
      </c>
      <c r="DH4">
        <v>1</v>
      </c>
      <c r="DL4">
        <v>2</v>
      </c>
      <c r="DO4">
        <v>1</v>
      </c>
      <c r="DP4">
        <v>1</v>
      </c>
      <c r="DQ4">
        <v>2</v>
      </c>
      <c r="DS4">
        <v>2</v>
      </c>
      <c r="DY4">
        <v>1</v>
      </c>
      <c r="EB4">
        <v>1</v>
      </c>
      <c r="ED4">
        <v>1</v>
      </c>
      <c r="EG4">
        <v>1</v>
      </c>
      <c r="EJ4">
        <v>22</v>
      </c>
      <c r="EN4">
        <v>1</v>
      </c>
      <c r="ES4">
        <v>2</v>
      </c>
      <c r="EX4">
        <v>17</v>
      </c>
      <c r="EY4">
        <v>34</v>
      </c>
      <c r="FA4">
        <v>17</v>
      </c>
      <c r="FB4">
        <v>1</v>
      </c>
      <c r="FG4">
        <v>3</v>
      </c>
      <c r="FM4">
        <v>56</v>
      </c>
      <c r="FN4">
        <v>22</v>
      </c>
      <c r="FQ4">
        <v>116</v>
      </c>
      <c r="FT4">
        <v>1</v>
      </c>
      <c r="FU4">
        <v>56</v>
      </c>
      <c r="FY4">
        <v>3</v>
      </c>
      <c r="FZ4">
        <v>3</v>
      </c>
      <c r="GB4">
        <v>191</v>
      </c>
      <c r="GE4">
        <v>1</v>
      </c>
    </row>
    <row r="5" spans="1:188">
      <c r="A5" s="2">
        <f t="shared" ref="A5:A41" si="0">B5*0.3048</f>
        <v>1406.1948</v>
      </c>
      <c r="B5" s="2">
        <v>4613.5</v>
      </c>
      <c r="D5">
        <v>25</v>
      </c>
      <c r="F5">
        <v>1</v>
      </c>
      <c r="H5">
        <v>1</v>
      </c>
      <c r="K5">
        <v>20</v>
      </c>
      <c r="M5">
        <v>2</v>
      </c>
      <c r="Q5">
        <v>520</v>
      </c>
      <c r="V5">
        <v>1</v>
      </c>
      <c r="Y5">
        <v>2</v>
      </c>
      <c r="AA5">
        <v>3</v>
      </c>
      <c r="AC5">
        <v>1</v>
      </c>
      <c r="AE5">
        <v>35</v>
      </c>
      <c r="AG5">
        <v>1</v>
      </c>
      <c r="AH5">
        <v>2</v>
      </c>
      <c r="AJ5">
        <v>1</v>
      </c>
      <c r="AM5">
        <v>25</v>
      </c>
      <c r="AN5">
        <v>25</v>
      </c>
      <c r="AW5">
        <v>1</v>
      </c>
      <c r="BA5">
        <v>2</v>
      </c>
      <c r="BD5">
        <v>1</v>
      </c>
      <c r="BG5">
        <v>1</v>
      </c>
      <c r="BK5">
        <v>1</v>
      </c>
      <c r="BL5">
        <v>25</v>
      </c>
      <c r="BN5">
        <v>30</v>
      </c>
      <c r="BO5">
        <v>1</v>
      </c>
      <c r="BT5">
        <v>1</v>
      </c>
      <c r="BX5">
        <v>1</v>
      </c>
      <c r="BZ5">
        <v>1</v>
      </c>
      <c r="CH5">
        <v>1</v>
      </c>
      <c r="CI5">
        <v>60</v>
      </c>
      <c r="CJ5">
        <v>1</v>
      </c>
      <c r="CK5">
        <v>1</v>
      </c>
      <c r="CN5">
        <v>50</v>
      </c>
      <c r="CP5">
        <v>2</v>
      </c>
      <c r="CQ5">
        <v>1</v>
      </c>
      <c r="CT5">
        <v>3</v>
      </c>
      <c r="CY5">
        <v>20</v>
      </c>
      <c r="DB5">
        <v>140</v>
      </c>
      <c r="DC5">
        <v>3</v>
      </c>
      <c r="DE5">
        <v>1</v>
      </c>
      <c r="DG5">
        <v>20</v>
      </c>
      <c r="DH5">
        <v>30</v>
      </c>
      <c r="DI5">
        <v>1</v>
      </c>
      <c r="DL5">
        <v>1</v>
      </c>
      <c r="DQ5">
        <v>2</v>
      </c>
      <c r="DS5">
        <v>40</v>
      </c>
      <c r="DV5">
        <v>1</v>
      </c>
      <c r="EB5">
        <v>3</v>
      </c>
      <c r="ED5">
        <v>1</v>
      </c>
      <c r="EE5">
        <v>12</v>
      </c>
      <c r="EJ5">
        <v>3</v>
      </c>
      <c r="EK5">
        <v>1</v>
      </c>
      <c r="EP5">
        <v>2</v>
      </c>
      <c r="ER5">
        <v>1</v>
      </c>
      <c r="ES5">
        <v>2</v>
      </c>
      <c r="ET5">
        <v>1</v>
      </c>
      <c r="EX5">
        <v>3</v>
      </c>
      <c r="EY5">
        <v>20</v>
      </c>
      <c r="EZ5">
        <v>1</v>
      </c>
      <c r="FA5">
        <v>30</v>
      </c>
      <c r="FB5">
        <v>3</v>
      </c>
      <c r="FG5">
        <v>2</v>
      </c>
      <c r="FI5">
        <v>2</v>
      </c>
      <c r="FM5">
        <v>60</v>
      </c>
      <c r="FN5">
        <v>2</v>
      </c>
      <c r="FQ5">
        <v>100</v>
      </c>
      <c r="FR5">
        <v>1</v>
      </c>
      <c r="FU5">
        <v>135</v>
      </c>
      <c r="FY5">
        <v>2</v>
      </c>
      <c r="FZ5">
        <v>30</v>
      </c>
      <c r="GB5">
        <v>132</v>
      </c>
      <c r="GF5">
        <v>1</v>
      </c>
    </row>
    <row r="6" spans="1:188">
      <c r="A6" s="2">
        <f t="shared" si="0"/>
        <v>1408.7856000000002</v>
      </c>
      <c r="B6" s="2">
        <v>4622</v>
      </c>
      <c r="C6">
        <v>1</v>
      </c>
      <c r="D6">
        <v>40</v>
      </c>
      <c r="K6">
        <v>3</v>
      </c>
      <c r="M6">
        <v>3</v>
      </c>
      <c r="Q6">
        <v>480</v>
      </c>
      <c r="S6">
        <v>2</v>
      </c>
      <c r="Y6">
        <v>30</v>
      </c>
      <c r="AA6">
        <v>3</v>
      </c>
      <c r="AC6">
        <v>40</v>
      </c>
      <c r="AE6">
        <v>70</v>
      </c>
      <c r="AJ6">
        <v>2</v>
      </c>
      <c r="AK6">
        <v>2</v>
      </c>
      <c r="AM6">
        <v>25</v>
      </c>
      <c r="AN6">
        <v>2</v>
      </c>
      <c r="AP6">
        <v>1</v>
      </c>
      <c r="AR6">
        <v>1</v>
      </c>
      <c r="AV6">
        <v>1</v>
      </c>
      <c r="AW6">
        <v>2</v>
      </c>
      <c r="AX6">
        <v>2</v>
      </c>
      <c r="BA6">
        <v>3</v>
      </c>
      <c r="BD6">
        <v>1</v>
      </c>
      <c r="BK6">
        <v>2</v>
      </c>
      <c r="BL6">
        <v>57</v>
      </c>
      <c r="BN6">
        <v>50</v>
      </c>
      <c r="BO6">
        <v>1</v>
      </c>
      <c r="BT6">
        <v>1</v>
      </c>
      <c r="CH6">
        <v>1</v>
      </c>
      <c r="CI6">
        <v>100</v>
      </c>
      <c r="CN6">
        <v>70</v>
      </c>
      <c r="CP6">
        <v>1</v>
      </c>
      <c r="CQ6">
        <v>2</v>
      </c>
      <c r="CT6">
        <v>3</v>
      </c>
      <c r="CU6">
        <v>1</v>
      </c>
      <c r="CX6">
        <v>1</v>
      </c>
      <c r="CY6">
        <v>2</v>
      </c>
      <c r="DB6">
        <v>165</v>
      </c>
      <c r="DG6">
        <v>20</v>
      </c>
      <c r="DH6">
        <v>25</v>
      </c>
      <c r="DK6">
        <v>2</v>
      </c>
      <c r="DL6">
        <v>1</v>
      </c>
      <c r="DM6">
        <v>1</v>
      </c>
      <c r="DN6">
        <v>2</v>
      </c>
      <c r="DQ6">
        <v>3</v>
      </c>
      <c r="DS6">
        <v>1</v>
      </c>
      <c r="EB6">
        <v>1</v>
      </c>
      <c r="ED6">
        <v>1</v>
      </c>
      <c r="EJ6">
        <v>23</v>
      </c>
      <c r="EP6">
        <v>20</v>
      </c>
      <c r="ER6">
        <v>3</v>
      </c>
      <c r="ES6">
        <v>3</v>
      </c>
      <c r="EV6">
        <v>2</v>
      </c>
      <c r="EW6">
        <v>1</v>
      </c>
      <c r="EX6">
        <v>4</v>
      </c>
      <c r="EY6">
        <v>55</v>
      </c>
      <c r="FA6">
        <v>25</v>
      </c>
      <c r="FB6">
        <v>2</v>
      </c>
      <c r="FG6">
        <v>30</v>
      </c>
      <c r="FH6">
        <v>1</v>
      </c>
      <c r="FI6">
        <v>3</v>
      </c>
      <c r="FM6">
        <v>80</v>
      </c>
      <c r="FN6">
        <v>1</v>
      </c>
      <c r="FQ6">
        <v>70</v>
      </c>
      <c r="FU6">
        <v>160</v>
      </c>
      <c r="FY6">
        <v>3</v>
      </c>
      <c r="FZ6">
        <v>1</v>
      </c>
      <c r="GB6">
        <v>110</v>
      </c>
    </row>
    <row r="7" spans="1:188">
      <c r="A7" s="2">
        <f t="shared" si="0"/>
        <v>1410.5382</v>
      </c>
      <c r="B7" s="2">
        <v>4627.75</v>
      </c>
      <c r="G7">
        <v>1</v>
      </c>
      <c r="H7">
        <v>1</v>
      </c>
      <c r="K7">
        <v>2</v>
      </c>
      <c r="N7">
        <v>2</v>
      </c>
      <c r="Q7">
        <v>455</v>
      </c>
      <c r="U7">
        <v>1</v>
      </c>
      <c r="X7">
        <v>1</v>
      </c>
      <c r="Y7">
        <v>2</v>
      </c>
      <c r="AA7">
        <v>1</v>
      </c>
      <c r="AC7">
        <v>24</v>
      </c>
      <c r="AD7">
        <v>1</v>
      </c>
      <c r="AE7">
        <v>138</v>
      </c>
      <c r="AJ7">
        <v>2</v>
      </c>
      <c r="AK7">
        <v>1</v>
      </c>
      <c r="AM7">
        <v>66</v>
      </c>
      <c r="AN7">
        <v>2</v>
      </c>
      <c r="AQ7">
        <v>1</v>
      </c>
      <c r="AR7">
        <v>1</v>
      </c>
      <c r="AW7">
        <v>1</v>
      </c>
      <c r="BA7">
        <v>24</v>
      </c>
      <c r="BL7">
        <v>114</v>
      </c>
      <c r="BN7">
        <v>24</v>
      </c>
      <c r="BX7">
        <v>1</v>
      </c>
      <c r="CC7">
        <v>1</v>
      </c>
      <c r="CD7">
        <v>1</v>
      </c>
      <c r="CI7">
        <v>60</v>
      </c>
      <c r="CK7">
        <v>1</v>
      </c>
      <c r="CN7">
        <v>66</v>
      </c>
      <c r="CO7">
        <v>1</v>
      </c>
      <c r="CP7">
        <v>30</v>
      </c>
      <c r="CQ7">
        <v>2</v>
      </c>
      <c r="CT7">
        <v>2</v>
      </c>
      <c r="CU7">
        <v>3</v>
      </c>
      <c r="CX7">
        <v>2</v>
      </c>
      <c r="CY7">
        <v>2</v>
      </c>
      <c r="DB7">
        <v>144</v>
      </c>
      <c r="DG7">
        <v>1</v>
      </c>
      <c r="DH7">
        <v>3</v>
      </c>
      <c r="DK7">
        <v>2</v>
      </c>
      <c r="DL7">
        <v>2</v>
      </c>
      <c r="DN7">
        <v>1</v>
      </c>
      <c r="DP7">
        <v>1</v>
      </c>
      <c r="DQ7">
        <v>3</v>
      </c>
      <c r="DS7">
        <v>2</v>
      </c>
      <c r="DY7">
        <v>1</v>
      </c>
      <c r="ED7">
        <v>1</v>
      </c>
      <c r="EE7">
        <v>1</v>
      </c>
      <c r="EF7">
        <v>1</v>
      </c>
      <c r="EJ7">
        <v>3</v>
      </c>
      <c r="EP7">
        <v>2</v>
      </c>
      <c r="ER7">
        <v>2</v>
      </c>
      <c r="ES7">
        <v>1</v>
      </c>
      <c r="ET7">
        <v>2</v>
      </c>
      <c r="EW7">
        <v>1</v>
      </c>
      <c r="EX7">
        <v>3</v>
      </c>
      <c r="EY7">
        <v>36</v>
      </c>
      <c r="FA7">
        <v>1</v>
      </c>
      <c r="FB7">
        <v>48</v>
      </c>
      <c r="FG7">
        <v>36</v>
      </c>
      <c r="FM7">
        <v>66</v>
      </c>
      <c r="FN7">
        <v>1</v>
      </c>
      <c r="FQ7">
        <v>180</v>
      </c>
      <c r="FU7">
        <v>96</v>
      </c>
      <c r="FV7">
        <v>1</v>
      </c>
      <c r="FW7">
        <v>1</v>
      </c>
      <c r="FZ7">
        <v>3</v>
      </c>
      <c r="GA7">
        <v>1</v>
      </c>
      <c r="GB7">
        <v>139</v>
      </c>
    </row>
    <row r="8" spans="1:188">
      <c r="A8" s="2">
        <f t="shared" si="0"/>
        <v>1411.934184</v>
      </c>
      <c r="B8" s="2">
        <v>4632.33</v>
      </c>
      <c r="D8">
        <v>2</v>
      </c>
      <c r="J8">
        <v>1</v>
      </c>
      <c r="K8">
        <v>24</v>
      </c>
      <c r="M8">
        <v>3</v>
      </c>
      <c r="N8">
        <v>1</v>
      </c>
      <c r="Q8">
        <v>420</v>
      </c>
      <c r="Y8">
        <v>36</v>
      </c>
      <c r="Z8">
        <v>1</v>
      </c>
      <c r="AA8">
        <v>42</v>
      </c>
      <c r="AC8">
        <v>30</v>
      </c>
      <c r="AE8">
        <v>84</v>
      </c>
      <c r="AJ8">
        <v>3</v>
      </c>
      <c r="AK8">
        <v>1</v>
      </c>
      <c r="AM8">
        <v>48</v>
      </c>
      <c r="AN8">
        <v>24</v>
      </c>
      <c r="AW8">
        <v>1</v>
      </c>
      <c r="AX8">
        <v>2</v>
      </c>
      <c r="BA8">
        <v>30</v>
      </c>
      <c r="BL8">
        <v>67</v>
      </c>
      <c r="BN8">
        <v>3</v>
      </c>
      <c r="BP8">
        <v>1</v>
      </c>
      <c r="BV8">
        <v>1</v>
      </c>
      <c r="BX8">
        <v>1</v>
      </c>
      <c r="CH8">
        <v>1</v>
      </c>
      <c r="CI8">
        <v>96</v>
      </c>
      <c r="CN8">
        <v>60</v>
      </c>
      <c r="CP8">
        <v>1</v>
      </c>
      <c r="CR8">
        <v>1</v>
      </c>
      <c r="CT8">
        <v>2</v>
      </c>
      <c r="CU8">
        <v>2</v>
      </c>
      <c r="CY8">
        <v>2</v>
      </c>
      <c r="DB8">
        <v>210</v>
      </c>
      <c r="DC8">
        <v>1</v>
      </c>
      <c r="DG8">
        <v>2</v>
      </c>
      <c r="DH8">
        <v>2</v>
      </c>
      <c r="DK8">
        <v>2</v>
      </c>
      <c r="DL8">
        <v>2</v>
      </c>
      <c r="DQ8">
        <v>30</v>
      </c>
      <c r="DS8">
        <v>3</v>
      </c>
      <c r="DV8">
        <v>1</v>
      </c>
      <c r="DY8">
        <v>1</v>
      </c>
      <c r="EB8">
        <v>1</v>
      </c>
      <c r="EF8">
        <v>1</v>
      </c>
      <c r="EJ8">
        <v>1</v>
      </c>
      <c r="EP8">
        <v>3</v>
      </c>
      <c r="EQ8">
        <v>1</v>
      </c>
      <c r="ER8">
        <v>24</v>
      </c>
      <c r="ES8">
        <v>1</v>
      </c>
      <c r="EW8">
        <v>1</v>
      </c>
      <c r="EX8">
        <v>4</v>
      </c>
      <c r="EY8">
        <v>30</v>
      </c>
      <c r="FA8">
        <v>2</v>
      </c>
      <c r="FB8">
        <v>42</v>
      </c>
      <c r="FF8">
        <v>1</v>
      </c>
      <c r="FG8">
        <v>3</v>
      </c>
      <c r="FI8">
        <v>1</v>
      </c>
      <c r="FM8">
        <v>72</v>
      </c>
      <c r="FN8">
        <v>2</v>
      </c>
      <c r="FO8">
        <v>1</v>
      </c>
      <c r="FQ8">
        <v>84</v>
      </c>
      <c r="FU8">
        <v>138</v>
      </c>
      <c r="FV8">
        <v>2</v>
      </c>
      <c r="FZ8">
        <v>1</v>
      </c>
      <c r="GA8">
        <v>1</v>
      </c>
      <c r="GB8">
        <v>109</v>
      </c>
      <c r="GF8">
        <v>1</v>
      </c>
    </row>
    <row r="9" spans="1:188">
      <c r="A9" s="2">
        <f t="shared" si="0"/>
        <v>1413.6624000000002</v>
      </c>
      <c r="B9" s="2">
        <v>4638</v>
      </c>
      <c r="D9">
        <v>30</v>
      </c>
      <c r="K9">
        <v>24</v>
      </c>
      <c r="M9">
        <v>2</v>
      </c>
      <c r="N9">
        <v>1</v>
      </c>
      <c r="Q9">
        <v>552</v>
      </c>
      <c r="T9">
        <v>1</v>
      </c>
      <c r="X9">
        <v>1</v>
      </c>
      <c r="Y9">
        <v>1</v>
      </c>
      <c r="AC9">
        <v>24</v>
      </c>
      <c r="AE9">
        <v>66</v>
      </c>
      <c r="AF9">
        <v>1</v>
      </c>
      <c r="AH9">
        <v>2</v>
      </c>
      <c r="AI9">
        <v>1</v>
      </c>
      <c r="AJ9">
        <v>2</v>
      </c>
      <c r="AK9">
        <v>1</v>
      </c>
      <c r="AM9">
        <v>3</v>
      </c>
      <c r="AW9">
        <v>1</v>
      </c>
      <c r="AX9">
        <v>1</v>
      </c>
      <c r="BA9">
        <v>2</v>
      </c>
      <c r="BI9">
        <v>1</v>
      </c>
      <c r="BL9">
        <v>92</v>
      </c>
      <c r="BN9">
        <v>90</v>
      </c>
      <c r="BT9">
        <v>1</v>
      </c>
      <c r="CH9">
        <v>3</v>
      </c>
      <c r="CI9">
        <v>30</v>
      </c>
      <c r="CK9">
        <v>2</v>
      </c>
      <c r="CN9">
        <v>48</v>
      </c>
      <c r="CO9">
        <v>1</v>
      </c>
      <c r="CP9">
        <v>1</v>
      </c>
      <c r="CQ9">
        <v>1</v>
      </c>
      <c r="CT9">
        <v>2</v>
      </c>
      <c r="CY9">
        <v>3</v>
      </c>
      <c r="DB9">
        <v>66</v>
      </c>
      <c r="DC9">
        <v>1</v>
      </c>
      <c r="DH9">
        <v>3</v>
      </c>
      <c r="DL9">
        <v>1</v>
      </c>
      <c r="DQ9">
        <v>3</v>
      </c>
      <c r="DS9">
        <v>1</v>
      </c>
      <c r="DY9">
        <v>2</v>
      </c>
      <c r="EE9">
        <v>1</v>
      </c>
      <c r="EF9">
        <v>1</v>
      </c>
      <c r="EJ9">
        <v>2</v>
      </c>
      <c r="EP9">
        <v>1</v>
      </c>
      <c r="ES9">
        <v>1</v>
      </c>
      <c r="EX9">
        <v>42</v>
      </c>
      <c r="EY9">
        <v>42</v>
      </c>
      <c r="EZ9">
        <v>1</v>
      </c>
      <c r="FA9">
        <v>30</v>
      </c>
      <c r="FB9">
        <v>36</v>
      </c>
      <c r="FG9">
        <v>24</v>
      </c>
      <c r="FM9">
        <v>42</v>
      </c>
      <c r="FQ9">
        <v>180</v>
      </c>
      <c r="FU9">
        <v>300</v>
      </c>
      <c r="FW9">
        <v>2</v>
      </c>
      <c r="FY9">
        <v>3</v>
      </c>
      <c r="FZ9">
        <v>2</v>
      </c>
      <c r="GA9">
        <v>1</v>
      </c>
      <c r="GB9">
        <v>184</v>
      </c>
    </row>
    <row r="10" spans="1:188">
      <c r="A10" s="2">
        <f t="shared" si="0"/>
        <v>1415.1864</v>
      </c>
      <c r="B10" s="2">
        <v>4643</v>
      </c>
      <c r="D10">
        <v>60</v>
      </c>
      <c r="F10">
        <v>1</v>
      </c>
      <c r="K10">
        <v>2</v>
      </c>
      <c r="M10">
        <v>3</v>
      </c>
      <c r="Q10">
        <v>953</v>
      </c>
      <c r="Y10">
        <v>38</v>
      </c>
      <c r="AA10">
        <v>1</v>
      </c>
      <c r="AC10">
        <v>38</v>
      </c>
      <c r="AD10">
        <v>2</v>
      </c>
      <c r="AE10">
        <v>53</v>
      </c>
      <c r="AI10">
        <v>1</v>
      </c>
      <c r="AJ10">
        <v>2</v>
      </c>
      <c r="AM10">
        <v>1</v>
      </c>
      <c r="AN10">
        <v>1</v>
      </c>
      <c r="AQ10">
        <v>1</v>
      </c>
      <c r="AW10">
        <v>1</v>
      </c>
      <c r="AX10">
        <v>1</v>
      </c>
      <c r="BA10">
        <v>2</v>
      </c>
      <c r="BL10">
        <v>113</v>
      </c>
      <c r="BN10">
        <v>83</v>
      </c>
      <c r="BX10">
        <v>2</v>
      </c>
      <c r="CH10">
        <v>2</v>
      </c>
      <c r="CI10">
        <v>45</v>
      </c>
      <c r="CK10">
        <v>3</v>
      </c>
      <c r="CN10">
        <v>68</v>
      </c>
      <c r="CP10">
        <v>1</v>
      </c>
      <c r="CQ10">
        <v>3</v>
      </c>
      <c r="CT10">
        <v>2</v>
      </c>
      <c r="CY10">
        <v>2</v>
      </c>
      <c r="DB10">
        <v>150</v>
      </c>
      <c r="DH10">
        <v>30</v>
      </c>
      <c r="DK10">
        <v>2</v>
      </c>
      <c r="DL10">
        <v>1</v>
      </c>
      <c r="DQ10">
        <v>45</v>
      </c>
      <c r="DS10">
        <v>1</v>
      </c>
      <c r="EE10">
        <v>1</v>
      </c>
      <c r="EJ10">
        <v>1</v>
      </c>
      <c r="ER10">
        <v>2</v>
      </c>
      <c r="ES10">
        <v>1</v>
      </c>
      <c r="ET10">
        <v>1</v>
      </c>
      <c r="EU10">
        <v>1</v>
      </c>
      <c r="EV10">
        <v>1</v>
      </c>
      <c r="EX10">
        <v>67</v>
      </c>
      <c r="EY10">
        <v>30</v>
      </c>
      <c r="FA10">
        <v>30</v>
      </c>
      <c r="FB10">
        <v>75</v>
      </c>
      <c r="FG10">
        <v>30</v>
      </c>
      <c r="FM10">
        <v>68</v>
      </c>
      <c r="FN10">
        <v>1</v>
      </c>
      <c r="FQ10">
        <v>293</v>
      </c>
      <c r="FU10">
        <v>420</v>
      </c>
      <c r="FV10">
        <v>1</v>
      </c>
      <c r="FY10">
        <v>1</v>
      </c>
      <c r="GB10">
        <v>188</v>
      </c>
    </row>
    <row r="11" spans="1:188">
      <c r="A11" s="2">
        <f t="shared" si="0"/>
        <v>1416.810984</v>
      </c>
      <c r="B11" s="2">
        <v>4648.33</v>
      </c>
      <c r="D11">
        <v>2</v>
      </c>
      <c r="F11">
        <v>1</v>
      </c>
      <c r="K11">
        <v>3</v>
      </c>
      <c r="L11">
        <v>2</v>
      </c>
      <c r="M11">
        <v>12</v>
      </c>
      <c r="Q11">
        <v>216</v>
      </c>
      <c r="S11">
        <v>1</v>
      </c>
      <c r="Y11">
        <v>1</v>
      </c>
      <c r="AA11">
        <v>1</v>
      </c>
      <c r="AB11">
        <v>1</v>
      </c>
      <c r="AC11">
        <v>2</v>
      </c>
      <c r="AE11">
        <v>33</v>
      </c>
      <c r="AG11">
        <v>2</v>
      </c>
      <c r="AH11">
        <v>1</v>
      </c>
      <c r="AM11">
        <v>12</v>
      </c>
      <c r="AN11">
        <v>12</v>
      </c>
      <c r="AR11">
        <v>1</v>
      </c>
      <c r="AW11">
        <v>1</v>
      </c>
      <c r="BA11">
        <v>2</v>
      </c>
      <c r="BC11">
        <v>2</v>
      </c>
      <c r="BL11">
        <v>42</v>
      </c>
      <c r="BM11">
        <v>1</v>
      </c>
      <c r="BN11">
        <v>12</v>
      </c>
      <c r="BO11">
        <v>3</v>
      </c>
      <c r="BX11">
        <v>1</v>
      </c>
      <c r="BZ11">
        <v>1</v>
      </c>
      <c r="CH11">
        <v>3</v>
      </c>
      <c r="CI11">
        <v>45</v>
      </c>
      <c r="CK11">
        <v>2</v>
      </c>
      <c r="CN11">
        <v>36</v>
      </c>
      <c r="CO11">
        <v>1</v>
      </c>
      <c r="CP11">
        <v>2</v>
      </c>
      <c r="CR11">
        <v>1</v>
      </c>
      <c r="CT11">
        <v>2</v>
      </c>
      <c r="CY11">
        <v>21</v>
      </c>
      <c r="DB11">
        <v>75</v>
      </c>
      <c r="DC11">
        <v>1</v>
      </c>
      <c r="DH11">
        <v>3</v>
      </c>
      <c r="DK11">
        <v>1</v>
      </c>
      <c r="DL11">
        <v>1</v>
      </c>
      <c r="DQ11">
        <v>18</v>
      </c>
      <c r="DS11">
        <v>1</v>
      </c>
      <c r="DY11">
        <v>27</v>
      </c>
      <c r="EJ11">
        <v>1</v>
      </c>
      <c r="EN11">
        <v>1</v>
      </c>
      <c r="ES11">
        <v>1</v>
      </c>
      <c r="EX11">
        <v>3</v>
      </c>
      <c r="EY11">
        <v>15</v>
      </c>
      <c r="FA11">
        <v>2</v>
      </c>
      <c r="FB11">
        <v>16</v>
      </c>
      <c r="FG11">
        <v>12</v>
      </c>
      <c r="FI11">
        <v>3</v>
      </c>
      <c r="FM11">
        <v>18</v>
      </c>
      <c r="FN11">
        <v>1</v>
      </c>
      <c r="FQ11">
        <v>84</v>
      </c>
      <c r="FU11">
        <v>99</v>
      </c>
      <c r="FV11">
        <v>2</v>
      </c>
      <c r="FZ11">
        <v>3</v>
      </c>
      <c r="GA11">
        <v>1</v>
      </c>
      <c r="GB11">
        <v>111</v>
      </c>
    </row>
    <row r="12" spans="1:188">
      <c r="A12" s="2">
        <f t="shared" si="0"/>
        <v>1418.9445840000001</v>
      </c>
      <c r="B12" s="2">
        <v>4655.33</v>
      </c>
      <c r="D12">
        <v>2</v>
      </c>
      <c r="F12">
        <v>1</v>
      </c>
      <c r="H12">
        <v>4</v>
      </c>
      <c r="J12">
        <v>1</v>
      </c>
      <c r="K12">
        <v>2</v>
      </c>
      <c r="N12">
        <v>2</v>
      </c>
      <c r="Q12">
        <v>40</v>
      </c>
      <c r="S12">
        <v>1</v>
      </c>
      <c r="Y12">
        <v>1</v>
      </c>
      <c r="Z12">
        <v>1</v>
      </c>
      <c r="AA12">
        <v>3</v>
      </c>
      <c r="AB12">
        <v>1</v>
      </c>
      <c r="AC12">
        <v>3</v>
      </c>
      <c r="AD12">
        <v>2</v>
      </c>
      <c r="AE12">
        <v>13</v>
      </c>
      <c r="AG12">
        <v>1</v>
      </c>
      <c r="AM12">
        <v>3</v>
      </c>
      <c r="AN12">
        <v>2</v>
      </c>
      <c r="AQ12">
        <v>1</v>
      </c>
      <c r="AR12">
        <v>1</v>
      </c>
      <c r="AS12">
        <v>1</v>
      </c>
      <c r="BA12">
        <v>3</v>
      </c>
      <c r="BL12">
        <v>9</v>
      </c>
      <c r="BN12">
        <v>4</v>
      </c>
      <c r="BO12">
        <v>1</v>
      </c>
      <c r="BR12">
        <v>1</v>
      </c>
      <c r="CH12">
        <v>5</v>
      </c>
      <c r="CI12">
        <v>4</v>
      </c>
      <c r="CK12">
        <v>1</v>
      </c>
      <c r="CN12">
        <v>4</v>
      </c>
      <c r="CP12">
        <v>1</v>
      </c>
      <c r="CQ12">
        <v>1</v>
      </c>
      <c r="CT12">
        <v>1</v>
      </c>
      <c r="CY12">
        <v>2</v>
      </c>
      <c r="DB12">
        <v>19</v>
      </c>
      <c r="DC12">
        <v>1</v>
      </c>
      <c r="DG12">
        <v>1</v>
      </c>
      <c r="DH12">
        <v>1</v>
      </c>
      <c r="DI12">
        <v>1</v>
      </c>
      <c r="DK12">
        <v>3</v>
      </c>
      <c r="DL12">
        <v>2</v>
      </c>
      <c r="DQ12">
        <v>3</v>
      </c>
      <c r="DS12">
        <v>14</v>
      </c>
      <c r="DW12">
        <v>1</v>
      </c>
      <c r="DY12">
        <v>2</v>
      </c>
      <c r="ER12">
        <v>1</v>
      </c>
      <c r="EX12">
        <v>3</v>
      </c>
      <c r="EY12">
        <v>3</v>
      </c>
      <c r="FA12">
        <v>4</v>
      </c>
      <c r="FB12">
        <v>6</v>
      </c>
      <c r="FI12">
        <v>5</v>
      </c>
      <c r="FM12">
        <v>5</v>
      </c>
      <c r="FQ12">
        <v>19</v>
      </c>
      <c r="FU12">
        <v>19</v>
      </c>
      <c r="FZ12">
        <v>4</v>
      </c>
      <c r="GA12">
        <v>2</v>
      </c>
      <c r="GB12">
        <v>28</v>
      </c>
    </row>
    <row r="13" spans="1:188">
      <c r="A13" s="2">
        <f t="shared" si="0"/>
        <v>1420.316184</v>
      </c>
      <c r="B13" s="2">
        <v>4659.83</v>
      </c>
      <c r="H13">
        <v>7</v>
      </c>
      <c r="I13">
        <v>1</v>
      </c>
      <c r="J13">
        <v>1</v>
      </c>
      <c r="N13">
        <v>1</v>
      </c>
      <c r="Q13">
        <v>24</v>
      </c>
      <c r="Y13">
        <v>2</v>
      </c>
      <c r="Z13">
        <v>1</v>
      </c>
      <c r="AC13">
        <v>6</v>
      </c>
      <c r="AD13">
        <v>1</v>
      </c>
      <c r="AE13">
        <v>6</v>
      </c>
      <c r="AM13">
        <v>2</v>
      </c>
      <c r="BL13">
        <v>2</v>
      </c>
      <c r="BN13">
        <v>2</v>
      </c>
      <c r="CD13">
        <v>1</v>
      </c>
      <c r="CG13">
        <v>1</v>
      </c>
      <c r="CH13">
        <v>1</v>
      </c>
      <c r="CI13">
        <v>4</v>
      </c>
      <c r="CK13">
        <v>1</v>
      </c>
      <c r="CN13">
        <v>1</v>
      </c>
      <c r="CP13">
        <v>1</v>
      </c>
      <c r="CT13">
        <v>1</v>
      </c>
      <c r="DB13">
        <v>12</v>
      </c>
      <c r="DG13">
        <v>2</v>
      </c>
      <c r="DK13">
        <v>2</v>
      </c>
      <c r="DQ13">
        <v>1</v>
      </c>
      <c r="DS13">
        <v>13</v>
      </c>
      <c r="ED13">
        <v>1</v>
      </c>
      <c r="EE13">
        <v>2</v>
      </c>
      <c r="EG13">
        <v>1</v>
      </c>
      <c r="EJ13">
        <v>1</v>
      </c>
      <c r="EY13">
        <v>3</v>
      </c>
      <c r="FB13">
        <v>1</v>
      </c>
      <c r="FI13">
        <v>16</v>
      </c>
      <c r="FQ13">
        <v>4</v>
      </c>
      <c r="FU13">
        <v>2</v>
      </c>
      <c r="FZ13">
        <v>7</v>
      </c>
      <c r="GA13">
        <v>1</v>
      </c>
      <c r="GB13">
        <v>12</v>
      </c>
    </row>
    <row r="14" spans="1:188">
      <c r="A14" s="2">
        <f t="shared" si="0"/>
        <v>1482.9282000000001</v>
      </c>
      <c r="B14" s="2">
        <v>4865.25</v>
      </c>
      <c r="D14">
        <v>1</v>
      </c>
      <c r="F14">
        <v>1</v>
      </c>
      <c r="K14">
        <v>2</v>
      </c>
      <c r="L14">
        <v>2</v>
      </c>
      <c r="M14">
        <v>3</v>
      </c>
      <c r="Q14">
        <v>510</v>
      </c>
      <c r="R14">
        <v>1</v>
      </c>
      <c r="S14">
        <v>2</v>
      </c>
      <c r="T14">
        <v>1</v>
      </c>
      <c r="Y14">
        <v>1</v>
      </c>
      <c r="Z14">
        <v>2</v>
      </c>
      <c r="AA14">
        <v>2</v>
      </c>
      <c r="AC14">
        <v>3</v>
      </c>
      <c r="AD14">
        <v>1</v>
      </c>
      <c r="AE14">
        <v>72</v>
      </c>
      <c r="AH14">
        <v>1</v>
      </c>
      <c r="AI14">
        <v>1</v>
      </c>
      <c r="AJ14">
        <v>1</v>
      </c>
      <c r="AK14">
        <v>1</v>
      </c>
      <c r="AM14">
        <v>2</v>
      </c>
      <c r="AN14">
        <v>24</v>
      </c>
      <c r="AO14">
        <v>1</v>
      </c>
      <c r="AW14">
        <v>1</v>
      </c>
      <c r="BA14">
        <v>3</v>
      </c>
      <c r="BK14">
        <v>1</v>
      </c>
      <c r="BL14">
        <v>43</v>
      </c>
      <c r="BN14">
        <v>3</v>
      </c>
      <c r="BO14">
        <v>2</v>
      </c>
      <c r="BX14">
        <v>1</v>
      </c>
      <c r="CC14">
        <v>1</v>
      </c>
      <c r="CH14">
        <v>60</v>
      </c>
      <c r="CI14">
        <v>60</v>
      </c>
      <c r="CJ14">
        <v>1</v>
      </c>
      <c r="CN14">
        <v>78</v>
      </c>
      <c r="CO14">
        <v>1</v>
      </c>
      <c r="CP14">
        <v>1</v>
      </c>
      <c r="CQ14">
        <v>1</v>
      </c>
      <c r="CT14">
        <v>1</v>
      </c>
      <c r="CY14">
        <v>30</v>
      </c>
      <c r="CZ14">
        <v>1</v>
      </c>
      <c r="DB14">
        <v>105</v>
      </c>
      <c r="DG14">
        <v>36</v>
      </c>
      <c r="DH14">
        <v>2</v>
      </c>
      <c r="DI14">
        <v>1</v>
      </c>
      <c r="DK14">
        <v>3</v>
      </c>
      <c r="DL14">
        <v>3</v>
      </c>
      <c r="DM14">
        <v>1</v>
      </c>
      <c r="DP14">
        <v>1</v>
      </c>
      <c r="DQ14">
        <v>36</v>
      </c>
      <c r="DS14">
        <v>30</v>
      </c>
      <c r="DY14">
        <v>2</v>
      </c>
      <c r="EE14">
        <v>3</v>
      </c>
      <c r="EG14">
        <v>2</v>
      </c>
      <c r="EJ14">
        <v>1</v>
      </c>
      <c r="EP14">
        <v>2</v>
      </c>
      <c r="ES14">
        <v>2</v>
      </c>
      <c r="ET14">
        <v>2</v>
      </c>
      <c r="EX14">
        <v>37</v>
      </c>
      <c r="EY14">
        <v>60</v>
      </c>
      <c r="FA14">
        <v>3</v>
      </c>
      <c r="FB14">
        <v>2</v>
      </c>
      <c r="FG14">
        <v>2</v>
      </c>
      <c r="FM14">
        <v>96</v>
      </c>
      <c r="FN14">
        <v>2</v>
      </c>
      <c r="FQ14">
        <v>198</v>
      </c>
      <c r="FU14">
        <v>66</v>
      </c>
      <c r="FV14">
        <v>1</v>
      </c>
      <c r="FX14">
        <v>2</v>
      </c>
      <c r="FY14">
        <v>2</v>
      </c>
      <c r="FZ14">
        <v>1</v>
      </c>
      <c r="GB14">
        <v>96</v>
      </c>
    </row>
    <row r="15" spans="1:188">
      <c r="A15" s="2">
        <f t="shared" si="0"/>
        <v>1484.5284000000001</v>
      </c>
      <c r="B15" s="2">
        <v>4870.5</v>
      </c>
      <c r="D15">
        <v>19</v>
      </c>
      <c r="K15">
        <v>15</v>
      </c>
      <c r="M15">
        <v>19</v>
      </c>
      <c r="N15">
        <v>1</v>
      </c>
      <c r="Q15">
        <v>131</v>
      </c>
      <c r="S15">
        <v>2</v>
      </c>
      <c r="W15">
        <v>1</v>
      </c>
      <c r="Y15">
        <v>2</v>
      </c>
      <c r="AA15">
        <v>2</v>
      </c>
      <c r="AC15">
        <v>1</v>
      </c>
      <c r="AE15">
        <v>56</v>
      </c>
      <c r="AJ15">
        <v>1</v>
      </c>
      <c r="AN15">
        <v>3</v>
      </c>
      <c r="AV15">
        <v>1</v>
      </c>
      <c r="AW15">
        <v>2</v>
      </c>
      <c r="BB15">
        <v>1</v>
      </c>
      <c r="BF15">
        <v>2</v>
      </c>
      <c r="BK15">
        <v>2</v>
      </c>
      <c r="BL15">
        <v>27</v>
      </c>
      <c r="BN15">
        <v>53</v>
      </c>
      <c r="BO15">
        <v>30</v>
      </c>
      <c r="CH15">
        <v>41</v>
      </c>
      <c r="CI15">
        <v>56</v>
      </c>
      <c r="CJ15">
        <v>1</v>
      </c>
      <c r="CK15">
        <v>1</v>
      </c>
      <c r="CN15">
        <v>34</v>
      </c>
      <c r="CP15">
        <v>2</v>
      </c>
      <c r="CT15">
        <v>2</v>
      </c>
      <c r="CY15">
        <v>3</v>
      </c>
      <c r="DB15">
        <v>154</v>
      </c>
      <c r="DG15">
        <v>2</v>
      </c>
      <c r="DH15">
        <v>79</v>
      </c>
      <c r="DK15">
        <v>3</v>
      </c>
      <c r="DL15">
        <v>26</v>
      </c>
      <c r="DQ15">
        <v>1</v>
      </c>
      <c r="DS15">
        <v>3</v>
      </c>
      <c r="DY15">
        <v>45</v>
      </c>
      <c r="EJ15">
        <v>3</v>
      </c>
      <c r="EP15">
        <v>1</v>
      </c>
      <c r="ER15">
        <v>2</v>
      </c>
      <c r="ES15">
        <v>2</v>
      </c>
      <c r="ET15">
        <v>1</v>
      </c>
      <c r="EV15">
        <v>1</v>
      </c>
      <c r="EX15">
        <v>57</v>
      </c>
      <c r="EY15">
        <v>1</v>
      </c>
      <c r="FA15">
        <v>26</v>
      </c>
      <c r="FB15">
        <v>53</v>
      </c>
      <c r="FI15">
        <v>1</v>
      </c>
      <c r="FM15">
        <v>34</v>
      </c>
      <c r="FQ15">
        <v>64</v>
      </c>
      <c r="FU15">
        <v>128</v>
      </c>
      <c r="FV15">
        <v>1</v>
      </c>
      <c r="FY15">
        <v>2</v>
      </c>
      <c r="FZ15">
        <v>2</v>
      </c>
      <c r="GA15">
        <v>3</v>
      </c>
      <c r="GB15">
        <v>80</v>
      </c>
    </row>
    <row r="16" spans="1:188">
      <c r="A16" s="2">
        <f t="shared" si="0"/>
        <v>1485.5952</v>
      </c>
      <c r="B16" s="2">
        <v>4874</v>
      </c>
      <c r="D16">
        <v>1</v>
      </c>
      <c r="F16">
        <v>2</v>
      </c>
      <c r="K16">
        <v>3</v>
      </c>
      <c r="Q16">
        <v>177</v>
      </c>
      <c r="W16">
        <v>1</v>
      </c>
      <c r="Y16">
        <v>15</v>
      </c>
      <c r="Z16">
        <v>1</v>
      </c>
      <c r="AA16">
        <v>2</v>
      </c>
      <c r="AC16">
        <v>3</v>
      </c>
      <c r="AD16">
        <v>2</v>
      </c>
      <c r="AE16">
        <v>51</v>
      </c>
      <c r="AG16">
        <v>2</v>
      </c>
      <c r="AJ16">
        <v>12</v>
      </c>
      <c r="AK16">
        <v>1</v>
      </c>
      <c r="AM16">
        <v>3</v>
      </c>
      <c r="AN16">
        <v>15</v>
      </c>
      <c r="AO16">
        <v>1</v>
      </c>
      <c r="AW16">
        <v>1</v>
      </c>
      <c r="BA16">
        <v>24</v>
      </c>
      <c r="BB16">
        <v>2</v>
      </c>
      <c r="BC16">
        <v>1</v>
      </c>
      <c r="BL16">
        <v>19</v>
      </c>
      <c r="BN16">
        <v>12</v>
      </c>
      <c r="BO16">
        <v>12</v>
      </c>
      <c r="BP16">
        <v>1</v>
      </c>
      <c r="BT16">
        <v>1</v>
      </c>
      <c r="BZ16">
        <v>3</v>
      </c>
      <c r="CH16">
        <v>15</v>
      </c>
      <c r="CI16">
        <v>12</v>
      </c>
      <c r="CJ16">
        <v>2</v>
      </c>
      <c r="CK16">
        <v>2</v>
      </c>
      <c r="CN16">
        <v>33</v>
      </c>
      <c r="CP16">
        <v>2</v>
      </c>
      <c r="CQ16">
        <v>1</v>
      </c>
      <c r="CR16">
        <v>1</v>
      </c>
      <c r="CT16">
        <v>12</v>
      </c>
      <c r="CV16">
        <v>2</v>
      </c>
      <c r="CW16">
        <v>1</v>
      </c>
      <c r="CY16">
        <v>12</v>
      </c>
      <c r="DB16">
        <v>105</v>
      </c>
      <c r="DD16">
        <v>2</v>
      </c>
      <c r="DG16">
        <v>1</v>
      </c>
      <c r="DH16">
        <v>2</v>
      </c>
      <c r="DI16">
        <v>1</v>
      </c>
      <c r="DK16">
        <v>18</v>
      </c>
      <c r="DL16">
        <v>2</v>
      </c>
      <c r="DQ16">
        <v>27</v>
      </c>
      <c r="DS16">
        <v>1</v>
      </c>
      <c r="DY16">
        <v>42</v>
      </c>
      <c r="EB16">
        <v>3</v>
      </c>
      <c r="ED16">
        <v>2</v>
      </c>
      <c r="EJ16">
        <v>1</v>
      </c>
      <c r="EO16">
        <v>1</v>
      </c>
      <c r="EP16">
        <v>1</v>
      </c>
      <c r="ER16">
        <v>1</v>
      </c>
      <c r="ES16">
        <v>2</v>
      </c>
      <c r="EX16">
        <v>13</v>
      </c>
      <c r="EY16">
        <v>30</v>
      </c>
      <c r="FB16">
        <v>24</v>
      </c>
      <c r="FI16">
        <v>1</v>
      </c>
      <c r="FM16">
        <v>24</v>
      </c>
      <c r="FN16">
        <v>1</v>
      </c>
      <c r="FQ16">
        <v>102</v>
      </c>
      <c r="FU16">
        <v>45</v>
      </c>
      <c r="FY16">
        <v>1</v>
      </c>
      <c r="GA16">
        <v>2</v>
      </c>
      <c r="GB16">
        <v>72</v>
      </c>
    </row>
    <row r="17" spans="1:188">
      <c r="A17" s="2">
        <f t="shared" si="0"/>
        <v>1486.8144</v>
      </c>
      <c r="B17" s="2">
        <v>4878</v>
      </c>
      <c r="D17">
        <v>1</v>
      </c>
      <c r="F17">
        <v>1</v>
      </c>
      <c r="K17">
        <v>2</v>
      </c>
      <c r="M17">
        <v>1</v>
      </c>
      <c r="P17">
        <v>1</v>
      </c>
      <c r="Q17">
        <v>25</v>
      </c>
      <c r="T17">
        <v>1</v>
      </c>
      <c r="Y17">
        <v>1</v>
      </c>
      <c r="AA17">
        <v>1</v>
      </c>
      <c r="AC17">
        <v>1</v>
      </c>
      <c r="AE17">
        <v>8</v>
      </c>
      <c r="AL17">
        <v>1</v>
      </c>
      <c r="AN17">
        <v>4</v>
      </c>
      <c r="AR17">
        <v>1</v>
      </c>
      <c r="BA17">
        <v>1</v>
      </c>
      <c r="BB17">
        <v>1</v>
      </c>
      <c r="BC17">
        <v>1</v>
      </c>
      <c r="BG17">
        <v>1</v>
      </c>
      <c r="BL17">
        <v>5</v>
      </c>
      <c r="BN17">
        <v>2</v>
      </c>
      <c r="BO17">
        <v>2</v>
      </c>
      <c r="BT17">
        <v>1</v>
      </c>
      <c r="CH17">
        <v>4</v>
      </c>
      <c r="CI17">
        <v>5</v>
      </c>
      <c r="CK17">
        <v>2</v>
      </c>
      <c r="CN17">
        <v>5</v>
      </c>
      <c r="CP17">
        <v>1</v>
      </c>
      <c r="CT17">
        <v>2</v>
      </c>
      <c r="CV17">
        <v>1</v>
      </c>
      <c r="DB17">
        <v>13</v>
      </c>
      <c r="DH17">
        <v>2</v>
      </c>
      <c r="DL17">
        <v>2</v>
      </c>
      <c r="DQ17">
        <v>2</v>
      </c>
      <c r="DS17">
        <v>4</v>
      </c>
      <c r="DY17">
        <v>2</v>
      </c>
      <c r="EE17">
        <v>1</v>
      </c>
      <c r="ER17">
        <v>2</v>
      </c>
      <c r="ES17">
        <v>1</v>
      </c>
      <c r="EX17">
        <v>1</v>
      </c>
      <c r="EZ17">
        <v>1</v>
      </c>
      <c r="FA17">
        <v>2</v>
      </c>
      <c r="FB17">
        <v>2</v>
      </c>
      <c r="FM17">
        <v>3</v>
      </c>
      <c r="FN17">
        <v>1</v>
      </c>
      <c r="FQ17">
        <v>7</v>
      </c>
      <c r="FU17">
        <v>14</v>
      </c>
      <c r="FV17">
        <v>2</v>
      </c>
      <c r="FY17">
        <v>1</v>
      </c>
      <c r="FZ17">
        <v>1</v>
      </c>
      <c r="GA17">
        <v>2</v>
      </c>
      <c r="GB17">
        <v>22</v>
      </c>
    </row>
    <row r="18" spans="1:188">
      <c r="A18" s="2">
        <f t="shared" si="0"/>
        <v>1488.6432</v>
      </c>
      <c r="B18" s="2">
        <v>4884</v>
      </c>
      <c r="D18">
        <v>3</v>
      </c>
      <c r="F18">
        <v>1</v>
      </c>
      <c r="L18">
        <v>1</v>
      </c>
      <c r="M18">
        <v>1</v>
      </c>
      <c r="Q18">
        <v>324</v>
      </c>
      <c r="Y18">
        <v>30</v>
      </c>
      <c r="AA18">
        <v>2</v>
      </c>
      <c r="AC18">
        <v>60</v>
      </c>
      <c r="AD18">
        <v>3</v>
      </c>
      <c r="AE18">
        <v>84</v>
      </c>
      <c r="AG18">
        <v>2</v>
      </c>
      <c r="AH18">
        <v>1</v>
      </c>
      <c r="AJ18">
        <v>3</v>
      </c>
      <c r="AK18">
        <v>1</v>
      </c>
      <c r="AM18">
        <v>42</v>
      </c>
      <c r="AN18">
        <v>30</v>
      </c>
      <c r="AW18">
        <v>2</v>
      </c>
      <c r="BA18">
        <v>30</v>
      </c>
      <c r="BB18">
        <v>24</v>
      </c>
      <c r="BL18">
        <v>44</v>
      </c>
      <c r="BN18">
        <v>2</v>
      </c>
      <c r="BO18">
        <v>3</v>
      </c>
      <c r="BX18">
        <v>1</v>
      </c>
      <c r="BZ18">
        <v>2</v>
      </c>
      <c r="CH18">
        <v>42</v>
      </c>
      <c r="CI18">
        <v>108</v>
      </c>
      <c r="CK18">
        <v>60</v>
      </c>
      <c r="CN18">
        <v>96</v>
      </c>
      <c r="CQ18">
        <v>2</v>
      </c>
      <c r="CR18">
        <v>2</v>
      </c>
      <c r="CT18">
        <v>2</v>
      </c>
      <c r="CV18">
        <v>1</v>
      </c>
      <c r="CY18">
        <v>42</v>
      </c>
      <c r="DB18">
        <v>252</v>
      </c>
      <c r="DG18">
        <v>3</v>
      </c>
      <c r="DH18">
        <v>2</v>
      </c>
      <c r="DK18">
        <v>36</v>
      </c>
      <c r="DL18">
        <v>1</v>
      </c>
      <c r="DQ18">
        <v>36</v>
      </c>
      <c r="DS18">
        <v>1</v>
      </c>
      <c r="DX18">
        <v>1</v>
      </c>
      <c r="DY18">
        <v>84</v>
      </c>
      <c r="DZ18">
        <v>2</v>
      </c>
      <c r="EB18">
        <v>2</v>
      </c>
      <c r="ED18">
        <v>24</v>
      </c>
      <c r="EI18">
        <v>1</v>
      </c>
      <c r="EJ18">
        <v>4</v>
      </c>
      <c r="EP18">
        <v>1</v>
      </c>
      <c r="ER18">
        <v>2</v>
      </c>
      <c r="ES18">
        <v>2</v>
      </c>
      <c r="ET18">
        <v>2</v>
      </c>
      <c r="EU18">
        <v>1</v>
      </c>
      <c r="EX18">
        <v>30</v>
      </c>
      <c r="EY18">
        <v>24</v>
      </c>
      <c r="FA18">
        <v>3</v>
      </c>
      <c r="FB18">
        <v>48</v>
      </c>
      <c r="FG18">
        <v>2</v>
      </c>
      <c r="FI18">
        <v>1</v>
      </c>
      <c r="FM18">
        <v>2</v>
      </c>
      <c r="FN18">
        <v>1</v>
      </c>
      <c r="FQ18">
        <v>84</v>
      </c>
      <c r="FU18">
        <v>54</v>
      </c>
      <c r="FY18">
        <v>1</v>
      </c>
      <c r="GA18">
        <v>2</v>
      </c>
      <c r="GB18">
        <v>150</v>
      </c>
      <c r="GF18">
        <v>2</v>
      </c>
    </row>
    <row r="19" spans="1:188">
      <c r="A19" s="2">
        <f t="shared" si="0"/>
        <v>1489.8624</v>
      </c>
      <c r="B19" s="2">
        <v>4888</v>
      </c>
      <c r="H19">
        <v>1</v>
      </c>
      <c r="K19">
        <v>1</v>
      </c>
      <c r="M19">
        <v>3</v>
      </c>
      <c r="Q19">
        <v>231</v>
      </c>
      <c r="W19">
        <v>1</v>
      </c>
      <c r="X19">
        <v>1</v>
      </c>
      <c r="Y19">
        <v>39</v>
      </c>
      <c r="AA19">
        <v>1</v>
      </c>
      <c r="AC19">
        <v>18</v>
      </c>
      <c r="AD19">
        <v>2</v>
      </c>
      <c r="AE19">
        <v>63</v>
      </c>
      <c r="AG19">
        <v>3</v>
      </c>
      <c r="AJ19">
        <v>3</v>
      </c>
      <c r="AM19">
        <v>21</v>
      </c>
      <c r="AN19">
        <v>21</v>
      </c>
      <c r="AX19">
        <v>1</v>
      </c>
      <c r="BA19">
        <v>32</v>
      </c>
      <c r="BB19">
        <v>3</v>
      </c>
      <c r="BE19">
        <v>1</v>
      </c>
      <c r="BK19">
        <v>1</v>
      </c>
      <c r="BL19">
        <v>35</v>
      </c>
      <c r="BN19">
        <v>18</v>
      </c>
      <c r="BO19">
        <v>18</v>
      </c>
      <c r="BZ19">
        <v>1</v>
      </c>
      <c r="CH19">
        <v>35</v>
      </c>
      <c r="CI19">
        <v>39</v>
      </c>
      <c r="CK19">
        <v>28</v>
      </c>
      <c r="CN19">
        <v>53</v>
      </c>
      <c r="CP19">
        <v>1</v>
      </c>
      <c r="CQ19">
        <v>2</v>
      </c>
      <c r="CR19">
        <v>2</v>
      </c>
      <c r="CT19">
        <v>1</v>
      </c>
      <c r="CX19">
        <v>1</v>
      </c>
      <c r="CY19">
        <v>18</v>
      </c>
      <c r="DB19">
        <v>81</v>
      </c>
      <c r="DC19">
        <v>1</v>
      </c>
      <c r="DH19">
        <v>3</v>
      </c>
      <c r="DI19">
        <v>1</v>
      </c>
      <c r="DK19">
        <v>1</v>
      </c>
      <c r="DL19">
        <v>2</v>
      </c>
      <c r="DQ19">
        <v>39</v>
      </c>
      <c r="DS19">
        <v>1</v>
      </c>
      <c r="DY19">
        <v>49</v>
      </c>
      <c r="ED19">
        <v>3</v>
      </c>
      <c r="EG19">
        <v>1</v>
      </c>
      <c r="EH19">
        <v>1</v>
      </c>
      <c r="EJ19">
        <v>1</v>
      </c>
      <c r="EN19">
        <v>1</v>
      </c>
      <c r="ER19">
        <v>3</v>
      </c>
      <c r="ES19">
        <v>1</v>
      </c>
      <c r="EU19">
        <v>1</v>
      </c>
      <c r="EX19">
        <v>3</v>
      </c>
      <c r="EY19">
        <v>18</v>
      </c>
      <c r="FA19">
        <v>21</v>
      </c>
      <c r="FB19">
        <v>25</v>
      </c>
      <c r="FG19">
        <v>1</v>
      </c>
      <c r="FM19">
        <v>3</v>
      </c>
      <c r="FQ19">
        <v>67</v>
      </c>
      <c r="FU19">
        <v>74</v>
      </c>
      <c r="FV19">
        <v>3</v>
      </c>
      <c r="FY19">
        <v>1</v>
      </c>
      <c r="FZ19">
        <v>1</v>
      </c>
      <c r="GA19">
        <v>1</v>
      </c>
      <c r="GB19">
        <v>67</v>
      </c>
    </row>
    <row r="20" spans="1:188">
      <c r="A20" s="2">
        <f t="shared" si="0"/>
        <v>1491.2340000000002</v>
      </c>
      <c r="B20" s="2">
        <v>4892.5</v>
      </c>
      <c r="D20">
        <v>2</v>
      </c>
      <c r="J20">
        <v>1</v>
      </c>
      <c r="K20">
        <v>2</v>
      </c>
      <c r="M20">
        <v>8</v>
      </c>
      <c r="Q20">
        <v>192</v>
      </c>
      <c r="R20">
        <v>1</v>
      </c>
      <c r="Y20">
        <v>23</v>
      </c>
      <c r="Z20">
        <v>1</v>
      </c>
      <c r="AA20">
        <v>3</v>
      </c>
      <c r="AC20">
        <v>3</v>
      </c>
      <c r="AD20">
        <v>1</v>
      </c>
      <c r="AE20">
        <v>18</v>
      </c>
      <c r="AG20">
        <v>1</v>
      </c>
      <c r="AN20">
        <v>3</v>
      </c>
      <c r="AV20">
        <v>1</v>
      </c>
      <c r="AW20">
        <v>1</v>
      </c>
      <c r="AY20">
        <v>1</v>
      </c>
      <c r="BA20">
        <v>2</v>
      </c>
      <c r="BB20">
        <v>1</v>
      </c>
      <c r="BL20">
        <v>20</v>
      </c>
      <c r="BN20">
        <v>2</v>
      </c>
      <c r="BO20">
        <v>1</v>
      </c>
      <c r="BX20">
        <v>1</v>
      </c>
      <c r="CH20">
        <v>12</v>
      </c>
      <c r="CI20">
        <v>18</v>
      </c>
      <c r="CK20">
        <v>2</v>
      </c>
      <c r="CN20">
        <v>30</v>
      </c>
      <c r="CP20">
        <v>8</v>
      </c>
      <c r="CT20">
        <v>8</v>
      </c>
      <c r="CV20">
        <v>2</v>
      </c>
      <c r="CY20">
        <v>2</v>
      </c>
      <c r="DB20">
        <v>20</v>
      </c>
      <c r="DG20">
        <v>1</v>
      </c>
      <c r="DH20">
        <v>2</v>
      </c>
      <c r="DJ20">
        <v>1</v>
      </c>
      <c r="DK20">
        <v>10</v>
      </c>
      <c r="DQ20">
        <v>2</v>
      </c>
      <c r="DS20">
        <v>9</v>
      </c>
      <c r="DY20">
        <v>18</v>
      </c>
      <c r="EE20">
        <v>1</v>
      </c>
      <c r="EJ20">
        <v>1</v>
      </c>
      <c r="ER20">
        <v>3</v>
      </c>
      <c r="ET20">
        <v>1</v>
      </c>
      <c r="EX20">
        <v>12</v>
      </c>
      <c r="EY20">
        <v>3</v>
      </c>
      <c r="FA20">
        <v>2</v>
      </c>
      <c r="FB20">
        <v>16</v>
      </c>
      <c r="FG20">
        <v>3</v>
      </c>
      <c r="FM20">
        <v>34</v>
      </c>
      <c r="FQ20">
        <v>62</v>
      </c>
      <c r="FR20">
        <v>1</v>
      </c>
      <c r="FU20">
        <v>30</v>
      </c>
      <c r="FZ20">
        <v>1</v>
      </c>
      <c r="GB20">
        <v>54</v>
      </c>
    </row>
    <row r="21" spans="1:188">
      <c r="A21" s="2">
        <f t="shared" si="0"/>
        <v>1492.8098160000002</v>
      </c>
      <c r="B21" s="2">
        <v>4897.67</v>
      </c>
      <c r="D21">
        <v>1</v>
      </c>
      <c r="F21">
        <v>1</v>
      </c>
      <c r="K21">
        <v>1</v>
      </c>
      <c r="M21">
        <v>1</v>
      </c>
      <c r="N21">
        <v>1</v>
      </c>
      <c r="Q21">
        <v>284</v>
      </c>
      <c r="R21">
        <v>1</v>
      </c>
      <c r="S21">
        <v>1</v>
      </c>
      <c r="Y21">
        <v>3</v>
      </c>
      <c r="AA21">
        <v>2</v>
      </c>
      <c r="AB21">
        <v>2</v>
      </c>
      <c r="AC21">
        <v>16</v>
      </c>
      <c r="AD21">
        <v>2</v>
      </c>
      <c r="AE21">
        <v>40</v>
      </c>
      <c r="AJ21">
        <v>2</v>
      </c>
      <c r="AM21">
        <v>20</v>
      </c>
      <c r="AN21">
        <v>2</v>
      </c>
      <c r="AX21">
        <v>1</v>
      </c>
      <c r="BA21">
        <v>20</v>
      </c>
      <c r="BB21">
        <v>2</v>
      </c>
      <c r="BK21">
        <v>1</v>
      </c>
      <c r="BL21">
        <v>46</v>
      </c>
      <c r="BN21">
        <v>48</v>
      </c>
      <c r="BO21">
        <v>2</v>
      </c>
      <c r="BT21">
        <v>1</v>
      </c>
      <c r="BU21">
        <v>1</v>
      </c>
      <c r="CH21">
        <v>16</v>
      </c>
      <c r="CI21">
        <v>20</v>
      </c>
      <c r="CK21">
        <v>1</v>
      </c>
      <c r="CN21">
        <v>44</v>
      </c>
      <c r="CO21">
        <v>1</v>
      </c>
      <c r="CP21">
        <v>3</v>
      </c>
      <c r="CQ21">
        <v>2</v>
      </c>
      <c r="CT21">
        <v>2</v>
      </c>
      <c r="CV21">
        <v>2</v>
      </c>
      <c r="CX21">
        <v>1</v>
      </c>
      <c r="CY21">
        <v>2</v>
      </c>
      <c r="DB21">
        <v>40</v>
      </c>
      <c r="DG21">
        <v>1</v>
      </c>
      <c r="DH21">
        <v>16</v>
      </c>
      <c r="DK21">
        <v>20</v>
      </c>
      <c r="DL21">
        <v>3</v>
      </c>
      <c r="DQ21">
        <v>16</v>
      </c>
      <c r="DS21">
        <v>15</v>
      </c>
      <c r="DY21">
        <v>2</v>
      </c>
      <c r="EE21">
        <v>1</v>
      </c>
      <c r="EG21">
        <v>1</v>
      </c>
      <c r="EJ21">
        <v>4</v>
      </c>
      <c r="EP21">
        <v>2</v>
      </c>
      <c r="ER21">
        <v>1</v>
      </c>
      <c r="ET21">
        <v>1</v>
      </c>
      <c r="EX21">
        <v>4</v>
      </c>
      <c r="EY21">
        <v>64</v>
      </c>
      <c r="FA21">
        <v>16</v>
      </c>
      <c r="FB21">
        <v>3</v>
      </c>
      <c r="FG21">
        <v>48</v>
      </c>
      <c r="FM21">
        <v>20</v>
      </c>
      <c r="FQ21">
        <v>236</v>
      </c>
      <c r="FU21">
        <v>120</v>
      </c>
      <c r="GB21">
        <v>76</v>
      </c>
    </row>
    <row r="22" spans="1:188">
      <c r="A22" s="2">
        <f t="shared" si="0"/>
        <v>1494.6386160000002</v>
      </c>
      <c r="B22" s="2">
        <v>4903.67</v>
      </c>
      <c r="D22">
        <v>1</v>
      </c>
      <c r="E22">
        <v>2</v>
      </c>
      <c r="F22">
        <v>2</v>
      </c>
      <c r="K22">
        <v>36</v>
      </c>
      <c r="M22">
        <v>2</v>
      </c>
      <c r="N22">
        <v>1</v>
      </c>
      <c r="P22">
        <v>2</v>
      </c>
      <c r="Q22">
        <v>276</v>
      </c>
      <c r="Y22">
        <v>5</v>
      </c>
      <c r="AA22">
        <v>2</v>
      </c>
      <c r="AC22">
        <v>2</v>
      </c>
      <c r="AE22">
        <v>108</v>
      </c>
      <c r="AG22">
        <v>2</v>
      </c>
      <c r="AJ22">
        <v>3</v>
      </c>
      <c r="AM22">
        <v>3</v>
      </c>
      <c r="AN22">
        <v>24</v>
      </c>
      <c r="AW22">
        <v>1</v>
      </c>
      <c r="AX22">
        <v>1</v>
      </c>
      <c r="BA22">
        <v>3</v>
      </c>
      <c r="BB22">
        <v>1</v>
      </c>
      <c r="BF22">
        <v>1</v>
      </c>
      <c r="BL22">
        <v>37</v>
      </c>
      <c r="BN22">
        <v>24</v>
      </c>
      <c r="BZ22">
        <v>1</v>
      </c>
      <c r="CH22">
        <v>1</v>
      </c>
      <c r="CI22">
        <v>24</v>
      </c>
      <c r="CK22">
        <v>1</v>
      </c>
      <c r="CN22">
        <v>66</v>
      </c>
      <c r="CO22">
        <v>1</v>
      </c>
      <c r="CP22">
        <v>3</v>
      </c>
      <c r="CQ22">
        <v>24</v>
      </c>
      <c r="CR22">
        <v>2</v>
      </c>
      <c r="CT22">
        <v>1</v>
      </c>
      <c r="CU22">
        <v>1</v>
      </c>
      <c r="CV22">
        <v>1</v>
      </c>
      <c r="CY22">
        <v>3</v>
      </c>
      <c r="DB22">
        <v>128</v>
      </c>
      <c r="DG22">
        <v>2</v>
      </c>
      <c r="DH22">
        <v>2</v>
      </c>
      <c r="DK22">
        <v>24</v>
      </c>
      <c r="DP22">
        <v>1</v>
      </c>
      <c r="DQ22">
        <v>42</v>
      </c>
      <c r="DY22">
        <v>2</v>
      </c>
      <c r="EB22">
        <v>1</v>
      </c>
      <c r="ED22">
        <v>1</v>
      </c>
      <c r="EG22">
        <v>2</v>
      </c>
      <c r="EJ22">
        <v>3</v>
      </c>
      <c r="EN22">
        <v>1</v>
      </c>
      <c r="EP22">
        <v>3</v>
      </c>
      <c r="ER22">
        <v>2</v>
      </c>
      <c r="ES22">
        <v>1</v>
      </c>
      <c r="ET22">
        <v>1</v>
      </c>
      <c r="EX22">
        <v>2</v>
      </c>
      <c r="EY22">
        <v>56</v>
      </c>
      <c r="EZ22">
        <v>1</v>
      </c>
      <c r="FA22">
        <v>2</v>
      </c>
      <c r="FB22">
        <v>42</v>
      </c>
      <c r="FG22">
        <v>2</v>
      </c>
      <c r="FM22">
        <v>24</v>
      </c>
      <c r="FQ22">
        <v>264</v>
      </c>
      <c r="FU22">
        <v>156</v>
      </c>
      <c r="FV22">
        <v>1</v>
      </c>
      <c r="FY22">
        <v>36</v>
      </c>
      <c r="GA22">
        <v>1</v>
      </c>
      <c r="GB22">
        <v>98</v>
      </c>
    </row>
    <row r="23" spans="1:188">
      <c r="A23" s="2">
        <f t="shared" si="0"/>
        <v>1495.7298000000001</v>
      </c>
      <c r="B23" s="2">
        <v>4907.25</v>
      </c>
      <c r="D23">
        <v>2</v>
      </c>
      <c r="E23">
        <v>1</v>
      </c>
      <c r="K23">
        <v>2</v>
      </c>
      <c r="L23">
        <v>1</v>
      </c>
      <c r="M23">
        <v>3</v>
      </c>
      <c r="Q23">
        <v>342</v>
      </c>
      <c r="R23">
        <v>1</v>
      </c>
      <c r="W23">
        <v>1</v>
      </c>
      <c r="Y23">
        <v>48</v>
      </c>
      <c r="AA23">
        <v>3</v>
      </c>
      <c r="AB23">
        <v>2</v>
      </c>
      <c r="AC23">
        <v>2</v>
      </c>
      <c r="AE23">
        <v>84</v>
      </c>
      <c r="AG23">
        <v>1</v>
      </c>
      <c r="AJ23">
        <v>3</v>
      </c>
      <c r="AM23">
        <v>66</v>
      </c>
      <c r="AN23">
        <v>30</v>
      </c>
      <c r="AW23">
        <v>2</v>
      </c>
      <c r="AX23">
        <v>1</v>
      </c>
      <c r="BA23">
        <v>3</v>
      </c>
      <c r="BB23">
        <v>2</v>
      </c>
      <c r="BH23">
        <v>1</v>
      </c>
      <c r="BL23">
        <v>48</v>
      </c>
      <c r="BN23">
        <v>24</v>
      </c>
      <c r="BO23">
        <v>2</v>
      </c>
      <c r="BU23">
        <v>1</v>
      </c>
      <c r="CE23">
        <v>1</v>
      </c>
      <c r="CH23">
        <v>5</v>
      </c>
      <c r="CI23">
        <v>48</v>
      </c>
      <c r="CK23">
        <v>36</v>
      </c>
      <c r="CN23">
        <v>72</v>
      </c>
      <c r="CP23">
        <v>1</v>
      </c>
      <c r="CQ23">
        <v>1</v>
      </c>
      <c r="CS23">
        <v>1</v>
      </c>
      <c r="CT23">
        <v>2</v>
      </c>
      <c r="CV23">
        <v>2</v>
      </c>
      <c r="CX23">
        <v>1</v>
      </c>
      <c r="CY23">
        <v>36</v>
      </c>
      <c r="DB23">
        <v>180</v>
      </c>
      <c r="DG23">
        <v>1</v>
      </c>
      <c r="DH23">
        <v>23</v>
      </c>
      <c r="DI23">
        <v>2</v>
      </c>
      <c r="DK23">
        <v>30</v>
      </c>
      <c r="DL23">
        <v>1</v>
      </c>
      <c r="DQ23">
        <v>36</v>
      </c>
      <c r="DY23">
        <v>66</v>
      </c>
      <c r="EA23">
        <v>1</v>
      </c>
      <c r="EB23">
        <v>2</v>
      </c>
      <c r="ED23">
        <v>3</v>
      </c>
      <c r="EG23">
        <v>2</v>
      </c>
      <c r="EI23">
        <v>1</v>
      </c>
      <c r="EJ23">
        <v>24</v>
      </c>
      <c r="EN23">
        <v>1</v>
      </c>
      <c r="EP23">
        <v>1</v>
      </c>
      <c r="EQ23">
        <v>1</v>
      </c>
      <c r="ER23">
        <v>3</v>
      </c>
      <c r="ET23">
        <v>1</v>
      </c>
      <c r="EW23">
        <v>2</v>
      </c>
      <c r="EX23">
        <v>44</v>
      </c>
      <c r="EY23">
        <v>48</v>
      </c>
      <c r="FA23">
        <v>30</v>
      </c>
      <c r="FB23">
        <v>54</v>
      </c>
      <c r="FF23">
        <v>1</v>
      </c>
      <c r="FI23">
        <v>1</v>
      </c>
      <c r="FM23">
        <v>36</v>
      </c>
      <c r="FQ23">
        <v>174</v>
      </c>
      <c r="FT23">
        <v>1</v>
      </c>
      <c r="FU23">
        <v>96</v>
      </c>
      <c r="FV23">
        <v>1</v>
      </c>
      <c r="FX23">
        <v>1</v>
      </c>
      <c r="FY23">
        <v>1</v>
      </c>
      <c r="GA23">
        <v>1</v>
      </c>
      <c r="GB23">
        <v>102</v>
      </c>
      <c r="GC23">
        <v>1</v>
      </c>
      <c r="GD23">
        <v>2</v>
      </c>
    </row>
    <row r="24" spans="1:188">
      <c r="A24" s="2">
        <f t="shared" si="0"/>
        <v>1497.1776</v>
      </c>
      <c r="B24" s="2">
        <v>4912</v>
      </c>
      <c r="D24">
        <v>2</v>
      </c>
      <c r="F24">
        <v>2</v>
      </c>
      <c r="M24">
        <v>3</v>
      </c>
      <c r="Q24">
        <v>385</v>
      </c>
      <c r="Y24">
        <v>1</v>
      </c>
      <c r="AA24">
        <v>1</v>
      </c>
      <c r="AC24">
        <v>2</v>
      </c>
      <c r="AD24">
        <v>1</v>
      </c>
      <c r="AE24">
        <v>35</v>
      </c>
      <c r="AG24">
        <v>2</v>
      </c>
      <c r="AJ24">
        <v>2</v>
      </c>
      <c r="AM24">
        <v>30</v>
      </c>
      <c r="AN24">
        <v>35</v>
      </c>
      <c r="AW24">
        <v>2</v>
      </c>
      <c r="AX24">
        <v>1</v>
      </c>
      <c r="BA24">
        <v>25</v>
      </c>
      <c r="BF24">
        <v>2</v>
      </c>
      <c r="BK24">
        <v>1</v>
      </c>
      <c r="BL24">
        <v>42</v>
      </c>
      <c r="BN24">
        <v>3</v>
      </c>
      <c r="BT24">
        <v>2</v>
      </c>
      <c r="BX24">
        <v>2</v>
      </c>
      <c r="BZ24">
        <v>1</v>
      </c>
      <c r="CH24">
        <v>25</v>
      </c>
      <c r="CI24">
        <v>50</v>
      </c>
      <c r="CK24">
        <v>2</v>
      </c>
      <c r="CN24">
        <v>45</v>
      </c>
      <c r="CO24">
        <v>2</v>
      </c>
      <c r="CQ24">
        <v>3</v>
      </c>
      <c r="CR24">
        <v>3</v>
      </c>
      <c r="CT24">
        <v>20</v>
      </c>
      <c r="CV24">
        <v>1</v>
      </c>
      <c r="CW24">
        <v>1</v>
      </c>
      <c r="CX24">
        <v>1</v>
      </c>
      <c r="CY24">
        <v>3</v>
      </c>
      <c r="DB24">
        <v>145</v>
      </c>
      <c r="DG24">
        <v>3</v>
      </c>
      <c r="DH24">
        <v>2</v>
      </c>
      <c r="DI24">
        <v>2</v>
      </c>
      <c r="DK24">
        <v>3</v>
      </c>
      <c r="DL24">
        <v>3</v>
      </c>
      <c r="DM24">
        <v>1</v>
      </c>
      <c r="DQ24">
        <v>20</v>
      </c>
      <c r="DS24">
        <v>1</v>
      </c>
      <c r="DY24">
        <v>3</v>
      </c>
      <c r="EB24">
        <v>1</v>
      </c>
      <c r="ED24">
        <v>1</v>
      </c>
      <c r="EG24">
        <v>1</v>
      </c>
      <c r="EJ24">
        <v>21</v>
      </c>
      <c r="ER24">
        <v>3</v>
      </c>
      <c r="ES24">
        <v>1</v>
      </c>
      <c r="ET24">
        <v>1</v>
      </c>
      <c r="EX24">
        <v>20</v>
      </c>
      <c r="EY24">
        <v>20</v>
      </c>
      <c r="FB24">
        <v>65</v>
      </c>
      <c r="FC24">
        <v>1</v>
      </c>
      <c r="FG24">
        <v>25</v>
      </c>
      <c r="FI24">
        <v>1</v>
      </c>
      <c r="FM24">
        <v>35</v>
      </c>
      <c r="FQ24">
        <v>295</v>
      </c>
      <c r="FU24">
        <v>90</v>
      </c>
      <c r="FY24">
        <v>2</v>
      </c>
      <c r="GB24">
        <v>135</v>
      </c>
      <c r="GF24">
        <v>2</v>
      </c>
    </row>
    <row r="25" spans="1:188">
      <c r="A25" s="2">
        <f t="shared" si="0"/>
        <v>1499.5641840000001</v>
      </c>
      <c r="B25" s="2">
        <v>4919.83</v>
      </c>
      <c r="F25">
        <v>2</v>
      </c>
      <c r="J25">
        <v>1</v>
      </c>
      <c r="K25">
        <v>1</v>
      </c>
      <c r="M25">
        <v>2</v>
      </c>
      <c r="N25">
        <v>2</v>
      </c>
      <c r="Q25">
        <v>305</v>
      </c>
      <c r="Y25">
        <v>20</v>
      </c>
      <c r="AA25">
        <v>2</v>
      </c>
      <c r="AC25">
        <v>2</v>
      </c>
      <c r="AD25">
        <v>1</v>
      </c>
      <c r="AE25">
        <v>95</v>
      </c>
      <c r="AG25">
        <v>2</v>
      </c>
      <c r="AJ25">
        <v>2</v>
      </c>
      <c r="AM25">
        <v>25</v>
      </c>
      <c r="AN25">
        <v>2</v>
      </c>
      <c r="AX25">
        <v>1</v>
      </c>
      <c r="BK25">
        <v>2</v>
      </c>
      <c r="BL25">
        <v>45</v>
      </c>
      <c r="BN25">
        <v>35</v>
      </c>
      <c r="BU25">
        <v>1</v>
      </c>
      <c r="BW25">
        <v>1</v>
      </c>
      <c r="CH25">
        <v>3</v>
      </c>
      <c r="CI25">
        <v>35</v>
      </c>
      <c r="CJ25">
        <v>1</v>
      </c>
      <c r="CK25">
        <v>3</v>
      </c>
      <c r="CN25">
        <v>40</v>
      </c>
      <c r="CO25">
        <v>1</v>
      </c>
      <c r="CP25">
        <v>3</v>
      </c>
      <c r="CQ25">
        <v>2</v>
      </c>
      <c r="CR25">
        <v>1</v>
      </c>
      <c r="CT25">
        <v>1</v>
      </c>
      <c r="CV25">
        <v>1</v>
      </c>
      <c r="CY25">
        <v>1</v>
      </c>
      <c r="DB25">
        <v>185</v>
      </c>
      <c r="DC25">
        <v>1</v>
      </c>
      <c r="DG25">
        <v>21</v>
      </c>
      <c r="DH25">
        <v>25</v>
      </c>
      <c r="DI25">
        <v>2</v>
      </c>
      <c r="DJ25">
        <v>1</v>
      </c>
      <c r="DK25">
        <v>30</v>
      </c>
      <c r="DL25">
        <v>3</v>
      </c>
      <c r="DQ25">
        <v>3</v>
      </c>
      <c r="DY25">
        <v>2</v>
      </c>
      <c r="EB25">
        <v>1</v>
      </c>
      <c r="ED25">
        <v>1</v>
      </c>
      <c r="EG25">
        <v>1</v>
      </c>
      <c r="EJ25">
        <v>3</v>
      </c>
      <c r="EP25">
        <v>3</v>
      </c>
      <c r="ER25">
        <v>20</v>
      </c>
      <c r="ES25">
        <v>2</v>
      </c>
      <c r="ET25">
        <v>1</v>
      </c>
      <c r="EW25">
        <v>2</v>
      </c>
      <c r="EX25">
        <v>36</v>
      </c>
      <c r="EY25">
        <v>40</v>
      </c>
      <c r="FA25">
        <v>2</v>
      </c>
      <c r="FB25">
        <v>25</v>
      </c>
      <c r="FG25">
        <v>2</v>
      </c>
      <c r="FL25">
        <v>1</v>
      </c>
      <c r="FM25">
        <v>30</v>
      </c>
      <c r="FN25">
        <v>2</v>
      </c>
      <c r="FQ25">
        <v>240</v>
      </c>
      <c r="FU25">
        <v>185</v>
      </c>
      <c r="FY25">
        <v>2</v>
      </c>
      <c r="GA25">
        <v>1</v>
      </c>
      <c r="GB25">
        <v>96</v>
      </c>
      <c r="GF25">
        <v>1</v>
      </c>
    </row>
    <row r="26" spans="1:188">
      <c r="A26" s="2">
        <f t="shared" si="0"/>
        <v>1501.3442160000002</v>
      </c>
      <c r="B26" s="2">
        <v>4925.67</v>
      </c>
      <c r="D26">
        <v>2</v>
      </c>
      <c r="E26">
        <v>1</v>
      </c>
      <c r="K26">
        <v>3</v>
      </c>
      <c r="M26">
        <v>2</v>
      </c>
      <c r="N26">
        <v>1</v>
      </c>
      <c r="Q26">
        <v>204</v>
      </c>
      <c r="Y26">
        <v>1</v>
      </c>
      <c r="AC26">
        <v>2</v>
      </c>
      <c r="AE26">
        <v>12</v>
      </c>
      <c r="AJ26">
        <v>3</v>
      </c>
      <c r="AM26">
        <v>15</v>
      </c>
      <c r="AN26">
        <v>3</v>
      </c>
      <c r="AR26">
        <v>1</v>
      </c>
      <c r="AS26">
        <v>1</v>
      </c>
      <c r="AX26">
        <v>1</v>
      </c>
      <c r="BA26">
        <v>1</v>
      </c>
      <c r="BB26">
        <v>2</v>
      </c>
      <c r="BK26">
        <v>1</v>
      </c>
      <c r="BL26">
        <v>48</v>
      </c>
      <c r="BN26">
        <v>12</v>
      </c>
      <c r="BO26">
        <v>24</v>
      </c>
      <c r="BT26">
        <v>1</v>
      </c>
      <c r="BZ26">
        <v>2</v>
      </c>
      <c r="CH26">
        <v>27</v>
      </c>
      <c r="CI26">
        <v>18</v>
      </c>
      <c r="CK26">
        <v>1</v>
      </c>
      <c r="CN26">
        <v>21</v>
      </c>
      <c r="CO26">
        <v>2</v>
      </c>
      <c r="CP26">
        <v>2</v>
      </c>
      <c r="CQ26">
        <v>3</v>
      </c>
      <c r="CR26">
        <v>1</v>
      </c>
      <c r="CY26">
        <v>21</v>
      </c>
      <c r="DA26">
        <v>1</v>
      </c>
      <c r="DB26">
        <v>66</v>
      </c>
      <c r="DD26">
        <v>1</v>
      </c>
      <c r="DG26">
        <v>1</v>
      </c>
      <c r="DH26">
        <v>3</v>
      </c>
      <c r="DK26">
        <v>3</v>
      </c>
      <c r="DL26">
        <v>12</v>
      </c>
      <c r="DQ26">
        <v>12</v>
      </c>
      <c r="DR26">
        <v>1</v>
      </c>
      <c r="DS26">
        <v>15</v>
      </c>
      <c r="DY26">
        <v>39</v>
      </c>
      <c r="EB26">
        <v>1</v>
      </c>
      <c r="ED26">
        <v>3</v>
      </c>
      <c r="EJ26">
        <v>4</v>
      </c>
      <c r="ES26">
        <v>2</v>
      </c>
      <c r="ET26">
        <v>1</v>
      </c>
      <c r="EX26">
        <v>3</v>
      </c>
      <c r="EY26">
        <v>30</v>
      </c>
      <c r="FB26">
        <v>27</v>
      </c>
      <c r="FG26">
        <v>3</v>
      </c>
      <c r="FM26">
        <v>21</v>
      </c>
      <c r="FN26">
        <v>1</v>
      </c>
      <c r="FQ26">
        <v>183</v>
      </c>
      <c r="FU26">
        <v>51</v>
      </c>
      <c r="FY26">
        <v>1</v>
      </c>
      <c r="FZ26">
        <v>1</v>
      </c>
      <c r="GA26">
        <v>2</v>
      </c>
      <c r="GB26">
        <v>55</v>
      </c>
      <c r="GF26">
        <v>1</v>
      </c>
    </row>
    <row r="27" spans="1:188">
      <c r="A27" s="2">
        <f t="shared" si="0"/>
        <v>1502.4354000000001</v>
      </c>
      <c r="B27" s="2">
        <v>4929.25</v>
      </c>
      <c r="D27">
        <v>1</v>
      </c>
      <c r="M27">
        <v>2</v>
      </c>
      <c r="N27">
        <v>1</v>
      </c>
      <c r="O27">
        <v>1</v>
      </c>
      <c r="Q27">
        <v>296</v>
      </c>
      <c r="Y27">
        <v>15</v>
      </c>
      <c r="AE27">
        <v>64</v>
      </c>
      <c r="AJ27">
        <v>2</v>
      </c>
      <c r="AK27">
        <v>1</v>
      </c>
      <c r="AM27">
        <v>19</v>
      </c>
      <c r="AN27">
        <v>1</v>
      </c>
      <c r="AR27">
        <v>3</v>
      </c>
      <c r="AZ27">
        <v>1</v>
      </c>
      <c r="BA27">
        <v>1</v>
      </c>
      <c r="BG27">
        <v>1</v>
      </c>
      <c r="BL27">
        <v>36</v>
      </c>
      <c r="BN27">
        <v>3</v>
      </c>
      <c r="CH27">
        <v>19</v>
      </c>
      <c r="CI27">
        <v>26</v>
      </c>
      <c r="CN27">
        <v>26</v>
      </c>
      <c r="CT27">
        <v>3</v>
      </c>
      <c r="CV27">
        <v>1</v>
      </c>
      <c r="CX27">
        <v>1</v>
      </c>
      <c r="CY27">
        <v>1</v>
      </c>
      <c r="DB27">
        <v>79</v>
      </c>
      <c r="DG27">
        <v>1</v>
      </c>
      <c r="DK27">
        <v>3</v>
      </c>
      <c r="DL27">
        <v>1</v>
      </c>
      <c r="DN27">
        <v>1</v>
      </c>
      <c r="DQ27">
        <v>19</v>
      </c>
      <c r="DS27">
        <v>26</v>
      </c>
      <c r="DY27">
        <v>2</v>
      </c>
      <c r="ED27">
        <v>1</v>
      </c>
      <c r="EG27">
        <v>2</v>
      </c>
      <c r="EJ27">
        <v>3</v>
      </c>
      <c r="EP27">
        <v>2</v>
      </c>
      <c r="ER27">
        <v>1</v>
      </c>
      <c r="EW27">
        <v>1</v>
      </c>
      <c r="EX27">
        <v>33</v>
      </c>
      <c r="EY27">
        <v>30</v>
      </c>
      <c r="FB27">
        <v>19</v>
      </c>
      <c r="FG27">
        <v>1</v>
      </c>
      <c r="FM27">
        <v>23</v>
      </c>
      <c r="FQ27">
        <v>255</v>
      </c>
      <c r="FU27">
        <v>79</v>
      </c>
      <c r="FV27">
        <v>1</v>
      </c>
      <c r="FY27">
        <v>2</v>
      </c>
      <c r="FZ27">
        <v>2</v>
      </c>
      <c r="GA27">
        <v>1</v>
      </c>
      <c r="GB27">
        <v>64</v>
      </c>
      <c r="GF27">
        <v>1</v>
      </c>
    </row>
    <row r="28" spans="1:188">
      <c r="A28" s="2">
        <f t="shared" si="0"/>
        <v>1504.239816</v>
      </c>
      <c r="B28" s="2">
        <v>4935.17</v>
      </c>
      <c r="D28">
        <v>2</v>
      </c>
      <c r="K28">
        <v>3</v>
      </c>
      <c r="M28">
        <v>30</v>
      </c>
      <c r="Q28">
        <v>300</v>
      </c>
      <c r="U28">
        <v>1</v>
      </c>
      <c r="Y28">
        <v>30</v>
      </c>
      <c r="AA28">
        <v>3</v>
      </c>
      <c r="AC28">
        <v>42</v>
      </c>
      <c r="AD28">
        <v>1</v>
      </c>
      <c r="AE28">
        <v>108</v>
      </c>
      <c r="AG28">
        <v>2</v>
      </c>
      <c r="AJ28">
        <v>1</v>
      </c>
      <c r="AM28">
        <v>3</v>
      </c>
      <c r="AN28">
        <v>66</v>
      </c>
      <c r="AW28">
        <v>3</v>
      </c>
      <c r="AX28">
        <v>1</v>
      </c>
      <c r="BA28">
        <v>1</v>
      </c>
      <c r="BL28">
        <v>96</v>
      </c>
      <c r="BN28">
        <v>3</v>
      </c>
      <c r="BO28">
        <v>2</v>
      </c>
      <c r="BT28">
        <v>1</v>
      </c>
      <c r="BU28">
        <v>1</v>
      </c>
      <c r="BX28">
        <v>1</v>
      </c>
      <c r="BZ28">
        <v>1</v>
      </c>
      <c r="CC28">
        <v>1</v>
      </c>
      <c r="CH28">
        <v>24</v>
      </c>
      <c r="CI28">
        <v>180</v>
      </c>
      <c r="CN28">
        <v>72</v>
      </c>
      <c r="CO28">
        <v>1</v>
      </c>
      <c r="CP28">
        <v>1</v>
      </c>
      <c r="CQ28">
        <v>2</v>
      </c>
      <c r="CR28">
        <v>1</v>
      </c>
      <c r="CT28">
        <v>2</v>
      </c>
      <c r="CV28">
        <v>1</v>
      </c>
      <c r="CY28">
        <v>48</v>
      </c>
      <c r="DB28">
        <v>252</v>
      </c>
      <c r="DC28">
        <v>1</v>
      </c>
      <c r="DD28">
        <v>1</v>
      </c>
      <c r="DG28">
        <v>3</v>
      </c>
      <c r="DH28">
        <v>3</v>
      </c>
      <c r="DI28">
        <v>1</v>
      </c>
      <c r="DK28">
        <v>54</v>
      </c>
      <c r="DQ28">
        <v>42</v>
      </c>
      <c r="DS28">
        <v>2</v>
      </c>
      <c r="DY28">
        <v>2</v>
      </c>
      <c r="EE28">
        <v>24</v>
      </c>
      <c r="EF28">
        <v>1</v>
      </c>
      <c r="EJ28">
        <v>3</v>
      </c>
      <c r="EM28">
        <v>1</v>
      </c>
      <c r="EN28">
        <v>1</v>
      </c>
      <c r="EP28">
        <v>2</v>
      </c>
      <c r="ER28">
        <v>3</v>
      </c>
      <c r="ES28">
        <v>1</v>
      </c>
      <c r="ET28">
        <v>1</v>
      </c>
      <c r="EX28">
        <v>3</v>
      </c>
      <c r="EY28">
        <v>36</v>
      </c>
      <c r="FA28">
        <v>30</v>
      </c>
      <c r="FB28">
        <v>24</v>
      </c>
      <c r="FG28">
        <v>24</v>
      </c>
      <c r="FI28">
        <v>1</v>
      </c>
      <c r="FK28">
        <v>1</v>
      </c>
      <c r="FM28">
        <v>42</v>
      </c>
      <c r="FQ28">
        <v>216</v>
      </c>
      <c r="FT28">
        <v>2</v>
      </c>
      <c r="FU28">
        <v>120</v>
      </c>
      <c r="FV28">
        <v>1</v>
      </c>
      <c r="FZ28">
        <v>3</v>
      </c>
      <c r="GA28">
        <v>1</v>
      </c>
      <c r="GB28">
        <v>121</v>
      </c>
      <c r="GF28">
        <v>1</v>
      </c>
    </row>
    <row r="29" spans="1:188">
      <c r="A29" s="2">
        <f t="shared" si="0"/>
        <v>1505.9406000000001</v>
      </c>
      <c r="B29" s="2">
        <v>4940.75</v>
      </c>
      <c r="D29">
        <v>3</v>
      </c>
      <c r="K29">
        <v>3</v>
      </c>
      <c r="L29">
        <v>1</v>
      </c>
      <c r="M29">
        <v>2</v>
      </c>
      <c r="O29">
        <v>1</v>
      </c>
      <c r="Q29">
        <v>555</v>
      </c>
      <c r="R29">
        <v>2</v>
      </c>
      <c r="Y29">
        <v>1</v>
      </c>
      <c r="AC29">
        <v>3</v>
      </c>
      <c r="AD29">
        <v>1</v>
      </c>
      <c r="AE29">
        <v>45</v>
      </c>
      <c r="AG29">
        <v>2</v>
      </c>
      <c r="AH29">
        <v>1</v>
      </c>
      <c r="AI29">
        <v>1</v>
      </c>
      <c r="AJ29">
        <v>2</v>
      </c>
      <c r="AL29">
        <v>2</v>
      </c>
      <c r="AM29">
        <v>60</v>
      </c>
      <c r="AN29">
        <v>60</v>
      </c>
      <c r="AR29">
        <v>1</v>
      </c>
      <c r="AW29">
        <v>1</v>
      </c>
      <c r="AX29">
        <v>2</v>
      </c>
      <c r="AZ29">
        <v>1</v>
      </c>
      <c r="BA29">
        <v>38</v>
      </c>
      <c r="BB29">
        <v>3</v>
      </c>
      <c r="BC29">
        <v>1</v>
      </c>
      <c r="BJ29">
        <v>1</v>
      </c>
      <c r="BL29">
        <v>61</v>
      </c>
      <c r="BN29">
        <v>10</v>
      </c>
      <c r="BO29">
        <v>1</v>
      </c>
      <c r="BW29">
        <v>1</v>
      </c>
      <c r="CA29">
        <v>1</v>
      </c>
      <c r="CH29">
        <v>38</v>
      </c>
      <c r="CI29">
        <v>68</v>
      </c>
      <c r="CJ29">
        <v>1</v>
      </c>
      <c r="CN29">
        <v>68</v>
      </c>
      <c r="CO29">
        <v>1</v>
      </c>
      <c r="CP29">
        <v>1</v>
      </c>
      <c r="CQ29">
        <v>3</v>
      </c>
      <c r="CT29">
        <v>3</v>
      </c>
      <c r="CU29">
        <v>1</v>
      </c>
      <c r="CV29">
        <v>1</v>
      </c>
      <c r="CY29">
        <v>38</v>
      </c>
      <c r="DB29">
        <v>218</v>
      </c>
      <c r="DD29">
        <v>1</v>
      </c>
      <c r="DG29">
        <v>1</v>
      </c>
      <c r="DH29">
        <v>48</v>
      </c>
      <c r="DK29">
        <v>3</v>
      </c>
      <c r="DL29">
        <v>1</v>
      </c>
      <c r="DM29">
        <v>1</v>
      </c>
      <c r="DQ29">
        <v>60</v>
      </c>
      <c r="DS29">
        <v>1</v>
      </c>
      <c r="DY29">
        <v>38</v>
      </c>
      <c r="EB29">
        <v>1</v>
      </c>
      <c r="ED29">
        <v>2</v>
      </c>
      <c r="EJ29">
        <v>40</v>
      </c>
      <c r="EN29">
        <v>1</v>
      </c>
      <c r="EP29">
        <v>2</v>
      </c>
      <c r="ER29">
        <v>3</v>
      </c>
      <c r="ES29">
        <v>2</v>
      </c>
      <c r="EX29">
        <v>60</v>
      </c>
      <c r="EY29">
        <v>83</v>
      </c>
      <c r="FA29">
        <v>2</v>
      </c>
      <c r="FB29">
        <v>60</v>
      </c>
      <c r="FC29">
        <v>1</v>
      </c>
      <c r="FG29">
        <v>30</v>
      </c>
      <c r="FH29">
        <v>1</v>
      </c>
      <c r="FM29">
        <v>53</v>
      </c>
      <c r="FQ29">
        <v>248</v>
      </c>
      <c r="FU29">
        <v>158</v>
      </c>
      <c r="FY29">
        <v>1</v>
      </c>
      <c r="FZ29">
        <v>1</v>
      </c>
      <c r="GA29">
        <v>2</v>
      </c>
      <c r="GB29">
        <v>178</v>
      </c>
    </row>
    <row r="30" spans="1:188">
      <c r="A30" s="2">
        <f t="shared" si="0"/>
        <v>1507.4889840000001</v>
      </c>
      <c r="B30" s="2">
        <v>4945.83</v>
      </c>
      <c r="D30">
        <v>2</v>
      </c>
      <c r="F30">
        <v>1</v>
      </c>
      <c r="K30">
        <v>3</v>
      </c>
      <c r="Q30">
        <v>736</v>
      </c>
      <c r="Y30">
        <v>2</v>
      </c>
      <c r="AA30">
        <v>3</v>
      </c>
      <c r="AC30">
        <v>1</v>
      </c>
      <c r="AD30">
        <v>2</v>
      </c>
      <c r="AE30">
        <v>80</v>
      </c>
      <c r="AG30">
        <v>2</v>
      </c>
      <c r="AI30">
        <v>1</v>
      </c>
      <c r="AJ30">
        <v>2</v>
      </c>
      <c r="AL30">
        <v>1</v>
      </c>
      <c r="AM30">
        <v>80</v>
      </c>
      <c r="AN30">
        <v>3</v>
      </c>
      <c r="AW30">
        <v>3</v>
      </c>
      <c r="BA30">
        <v>40</v>
      </c>
      <c r="BL30">
        <v>123</v>
      </c>
      <c r="BN30">
        <v>48</v>
      </c>
      <c r="BO30">
        <v>2</v>
      </c>
      <c r="BP30">
        <v>1</v>
      </c>
      <c r="CH30">
        <v>2</v>
      </c>
      <c r="CI30">
        <v>64</v>
      </c>
      <c r="CJ30">
        <v>1</v>
      </c>
      <c r="CK30">
        <v>2</v>
      </c>
      <c r="CN30">
        <v>120</v>
      </c>
      <c r="CO30">
        <v>3</v>
      </c>
      <c r="CP30">
        <v>2</v>
      </c>
      <c r="CQ30">
        <v>1</v>
      </c>
      <c r="CX30">
        <v>1</v>
      </c>
      <c r="CY30">
        <v>58</v>
      </c>
      <c r="DB30">
        <v>200</v>
      </c>
      <c r="DC30">
        <v>1</v>
      </c>
      <c r="DG30">
        <v>1</v>
      </c>
      <c r="DH30">
        <v>32</v>
      </c>
      <c r="DI30">
        <v>1</v>
      </c>
      <c r="DK30">
        <v>64</v>
      </c>
      <c r="DL30">
        <v>1</v>
      </c>
      <c r="DP30">
        <v>1</v>
      </c>
      <c r="DQ30">
        <v>58</v>
      </c>
      <c r="DT30">
        <v>1</v>
      </c>
      <c r="DY30">
        <v>1</v>
      </c>
      <c r="EB30">
        <v>2</v>
      </c>
      <c r="EC30">
        <v>1</v>
      </c>
      <c r="ED30">
        <v>2</v>
      </c>
      <c r="EG30">
        <v>1</v>
      </c>
      <c r="EJ30">
        <v>6</v>
      </c>
      <c r="EP30">
        <v>2</v>
      </c>
      <c r="ER30">
        <v>2</v>
      </c>
      <c r="EW30">
        <v>1</v>
      </c>
      <c r="EX30">
        <v>64</v>
      </c>
      <c r="EY30">
        <v>58</v>
      </c>
      <c r="FA30">
        <v>1</v>
      </c>
      <c r="FB30">
        <v>104</v>
      </c>
      <c r="FG30">
        <v>1</v>
      </c>
      <c r="FM30">
        <v>80</v>
      </c>
      <c r="FN30">
        <v>2</v>
      </c>
      <c r="FQ30">
        <v>208</v>
      </c>
      <c r="FU30">
        <v>144</v>
      </c>
      <c r="FV30">
        <v>1</v>
      </c>
      <c r="FZ30">
        <v>1</v>
      </c>
      <c r="GB30">
        <v>112</v>
      </c>
    </row>
    <row r="31" spans="1:188">
      <c r="A31" s="2">
        <f t="shared" si="0"/>
        <v>1508.6076</v>
      </c>
      <c r="B31" s="2">
        <v>4949.5</v>
      </c>
      <c r="D31">
        <v>1</v>
      </c>
      <c r="G31">
        <v>1</v>
      </c>
      <c r="K31">
        <v>20</v>
      </c>
      <c r="M31">
        <v>2</v>
      </c>
      <c r="O31">
        <v>3</v>
      </c>
      <c r="Q31">
        <v>420</v>
      </c>
      <c r="Y31">
        <v>25</v>
      </c>
      <c r="AA31">
        <v>1</v>
      </c>
      <c r="AC31">
        <v>30</v>
      </c>
      <c r="AE31">
        <v>30</v>
      </c>
      <c r="AG31">
        <v>1</v>
      </c>
      <c r="AJ31">
        <v>1</v>
      </c>
      <c r="AK31">
        <v>1</v>
      </c>
      <c r="AM31">
        <v>3</v>
      </c>
      <c r="AN31">
        <v>45</v>
      </c>
      <c r="AW31">
        <v>1</v>
      </c>
      <c r="BA31">
        <v>35</v>
      </c>
      <c r="BB31">
        <v>2</v>
      </c>
      <c r="BL31">
        <v>58</v>
      </c>
      <c r="BN31">
        <v>3</v>
      </c>
      <c r="BT31">
        <v>1</v>
      </c>
      <c r="BW31">
        <v>1</v>
      </c>
      <c r="CH31">
        <v>25</v>
      </c>
      <c r="CI31">
        <v>95</v>
      </c>
      <c r="CK31">
        <v>1</v>
      </c>
      <c r="CN31">
        <v>65</v>
      </c>
      <c r="CP31">
        <v>2</v>
      </c>
      <c r="CQ31">
        <v>1</v>
      </c>
      <c r="CT31">
        <v>2</v>
      </c>
      <c r="CX31">
        <v>2</v>
      </c>
      <c r="CY31">
        <v>40</v>
      </c>
      <c r="DB31">
        <v>165</v>
      </c>
      <c r="DD31">
        <v>1</v>
      </c>
      <c r="DG31">
        <v>2</v>
      </c>
      <c r="DH31">
        <v>1</v>
      </c>
      <c r="DK31">
        <v>25</v>
      </c>
      <c r="DL31">
        <v>1</v>
      </c>
      <c r="DP31">
        <v>2</v>
      </c>
      <c r="DQ31">
        <v>55</v>
      </c>
      <c r="DS31">
        <v>1</v>
      </c>
      <c r="DY31">
        <v>60</v>
      </c>
      <c r="EB31">
        <v>2</v>
      </c>
      <c r="ED31">
        <v>3</v>
      </c>
      <c r="EF31">
        <v>1</v>
      </c>
      <c r="EJ31">
        <v>6</v>
      </c>
      <c r="EP31">
        <v>1</v>
      </c>
      <c r="ER31">
        <v>2</v>
      </c>
      <c r="ES31">
        <v>2</v>
      </c>
      <c r="EV31">
        <v>1</v>
      </c>
      <c r="EW31">
        <v>1</v>
      </c>
      <c r="EX31">
        <v>25</v>
      </c>
      <c r="EY31">
        <v>40</v>
      </c>
      <c r="FA31">
        <v>2</v>
      </c>
      <c r="FB31">
        <v>35</v>
      </c>
      <c r="FI31">
        <v>1</v>
      </c>
      <c r="FM31">
        <v>35</v>
      </c>
      <c r="FN31">
        <v>1</v>
      </c>
      <c r="FQ31">
        <v>175</v>
      </c>
      <c r="FU31">
        <v>60</v>
      </c>
      <c r="FV31">
        <v>1</v>
      </c>
      <c r="FY31">
        <v>1</v>
      </c>
      <c r="FZ31">
        <v>1</v>
      </c>
      <c r="GA31">
        <v>1</v>
      </c>
      <c r="GB31">
        <v>145</v>
      </c>
    </row>
    <row r="32" spans="1:188">
      <c r="A32" s="2">
        <f t="shared" si="0"/>
        <v>1509.9548160000002</v>
      </c>
      <c r="B32" s="2">
        <v>4953.92</v>
      </c>
      <c r="D32">
        <v>2</v>
      </c>
      <c r="H32">
        <v>1</v>
      </c>
      <c r="K32">
        <v>3</v>
      </c>
      <c r="L32">
        <v>1</v>
      </c>
      <c r="M32">
        <v>1</v>
      </c>
      <c r="Q32">
        <v>27</v>
      </c>
      <c r="Y32">
        <v>1</v>
      </c>
      <c r="AC32">
        <v>2</v>
      </c>
      <c r="AE32">
        <v>5</v>
      </c>
      <c r="AN32">
        <v>1</v>
      </c>
      <c r="AU32">
        <v>1</v>
      </c>
      <c r="AW32">
        <v>1</v>
      </c>
      <c r="BA32">
        <v>1</v>
      </c>
      <c r="BB32">
        <v>3</v>
      </c>
      <c r="BK32">
        <v>1</v>
      </c>
      <c r="BL32">
        <v>4</v>
      </c>
      <c r="BN32">
        <v>3</v>
      </c>
      <c r="BO32">
        <v>2</v>
      </c>
      <c r="BY32">
        <v>1</v>
      </c>
      <c r="CH32">
        <v>7</v>
      </c>
      <c r="CI32">
        <v>3</v>
      </c>
      <c r="CN32">
        <v>7</v>
      </c>
      <c r="CY32">
        <v>4</v>
      </c>
      <c r="DB32">
        <v>8</v>
      </c>
      <c r="DH32">
        <v>10</v>
      </c>
      <c r="DK32">
        <v>4</v>
      </c>
      <c r="DL32">
        <v>1</v>
      </c>
      <c r="DQ32">
        <v>1</v>
      </c>
      <c r="DY32">
        <v>9</v>
      </c>
      <c r="EG32">
        <v>1</v>
      </c>
      <c r="EJ32">
        <v>6</v>
      </c>
      <c r="EX32">
        <v>4</v>
      </c>
      <c r="EY32">
        <v>1</v>
      </c>
      <c r="FA32">
        <v>4</v>
      </c>
      <c r="FB32">
        <v>8</v>
      </c>
      <c r="FM32">
        <v>3</v>
      </c>
      <c r="FN32">
        <v>1</v>
      </c>
      <c r="FQ32">
        <v>14</v>
      </c>
      <c r="FU32">
        <v>21</v>
      </c>
      <c r="FZ32">
        <v>2</v>
      </c>
      <c r="GB32">
        <v>19</v>
      </c>
    </row>
    <row r="33" spans="1:184">
      <c r="A33" s="2">
        <f t="shared" si="0"/>
        <v>1513.2314160000001</v>
      </c>
      <c r="B33" s="2">
        <v>4964.67</v>
      </c>
      <c r="K33">
        <v>1</v>
      </c>
      <c r="M33">
        <v>1</v>
      </c>
      <c r="N33">
        <v>1</v>
      </c>
      <c r="P33">
        <v>2</v>
      </c>
      <c r="Q33">
        <v>370</v>
      </c>
      <c r="Y33">
        <v>3</v>
      </c>
      <c r="AA33">
        <v>1</v>
      </c>
      <c r="AB33">
        <v>1</v>
      </c>
      <c r="AC33">
        <v>25</v>
      </c>
      <c r="AE33">
        <v>80</v>
      </c>
      <c r="AG33">
        <v>2</v>
      </c>
      <c r="AH33">
        <v>1</v>
      </c>
      <c r="AJ33">
        <v>1</v>
      </c>
      <c r="AM33">
        <v>3</v>
      </c>
      <c r="AN33">
        <v>25</v>
      </c>
      <c r="AR33">
        <v>2</v>
      </c>
      <c r="AW33">
        <v>2</v>
      </c>
      <c r="BA33">
        <v>45</v>
      </c>
      <c r="BB33">
        <v>1</v>
      </c>
      <c r="BK33">
        <v>1</v>
      </c>
      <c r="BL33">
        <v>4</v>
      </c>
      <c r="BN33">
        <v>25</v>
      </c>
      <c r="BO33">
        <v>1</v>
      </c>
      <c r="CH33">
        <v>35</v>
      </c>
      <c r="CI33">
        <v>35</v>
      </c>
      <c r="CK33">
        <v>3</v>
      </c>
      <c r="CM33">
        <v>1</v>
      </c>
      <c r="CN33">
        <v>70</v>
      </c>
      <c r="CO33">
        <v>1</v>
      </c>
      <c r="CP33">
        <v>25</v>
      </c>
      <c r="CQ33">
        <v>3</v>
      </c>
      <c r="CT33">
        <v>2</v>
      </c>
      <c r="CV33">
        <v>1</v>
      </c>
      <c r="CY33">
        <v>35</v>
      </c>
      <c r="DB33">
        <v>115</v>
      </c>
      <c r="DG33">
        <v>1</v>
      </c>
      <c r="DK33">
        <v>30</v>
      </c>
      <c r="DL33">
        <v>1</v>
      </c>
      <c r="DQ33">
        <v>20</v>
      </c>
      <c r="DS33">
        <v>2</v>
      </c>
      <c r="DY33">
        <v>1</v>
      </c>
      <c r="ED33">
        <v>3</v>
      </c>
      <c r="EJ33">
        <v>3</v>
      </c>
      <c r="ER33">
        <v>1</v>
      </c>
      <c r="ET33">
        <v>1</v>
      </c>
      <c r="EU33">
        <v>1</v>
      </c>
      <c r="EW33">
        <v>1</v>
      </c>
      <c r="EX33">
        <v>31</v>
      </c>
      <c r="EY33">
        <v>25</v>
      </c>
      <c r="FA33">
        <v>20</v>
      </c>
      <c r="FB33">
        <v>25</v>
      </c>
      <c r="FG33">
        <v>3</v>
      </c>
      <c r="FJ33">
        <v>1</v>
      </c>
      <c r="FM33">
        <v>35</v>
      </c>
      <c r="FQ33">
        <v>210</v>
      </c>
      <c r="FU33">
        <v>65</v>
      </c>
      <c r="FW33">
        <v>2</v>
      </c>
      <c r="FY33">
        <v>1</v>
      </c>
      <c r="GB33">
        <v>117</v>
      </c>
    </row>
    <row r="34" spans="1:184">
      <c r="A34" s="2">
        <f t="shared" si="0"/>
        <v>1515.3894</v>
      </c>
      <c r="B34" s="2">
        <v>4971.75</v>
      </c>
      <c r="F34">
        <v>1</v>
      </c>
      <c r="K34">
        <v>3</v>
      </c>
      <c r="O34">
        <v>1</v>
      </c>
      <c r="Q34">
        <v>300</v>
      </c>
      <c r="Y34">
        <v>1</v>
      </c>
      <c r="Z34">
        <v>1</v>
      </c>
      <c r="AA34">
        <v>3</v>
      </c>
      <c r="AC34">
        <v>3</v>
      </c>
      <c r="AE34">
        <v>69</v>
      </c>
      <c r="AG34">
        <v>2</v>
      </c>
      <c r="AI34">
        <v>1</v>
      </c>
      <c r="AJ34">
        <v>2</v>
      </c>
      <c r="AM34">
        <v>17</v>
      </c>
      <c r="AN34">
        <v>22</v>
      </c>
      <c r="AX34">
        <v>1</v>
      </c>
      <c r="BA34">
        <v>22</v>
      </c>
      <c r="BB34">
        <v>2</v>
      </c>
      <c r="BF34">
        <v>1</v>
      </c>
      <c r="BL34">
        <v>23</v>
      </c>
      <c r="BN34">
        <v>3</v>
      </c>
      <c r="BZ34">
        <v>1</v>
      </c>
      <c r="CH34">
        <v>1</v>
      </c>
      <c r="CI34">
        <v>90</v>
      </c>
      <c r="CK34">
        <v>2</v>
      </c>
      <c r="CN34">
        <v>56</v>
      </c>
      <c r="CP34">
        <v>30</v>
      </c>
      <c r="CQ34">
        <v>3</v>
      </c>
      <c r="CT34">
        <v>3</v>
      </c>
      <c r="CX34">
        <v>1</v>
      </c>
      <c r="CY34">
        <v>2</v>
      </c>
      <c r="DA34">
        <v>1</v>
      </c>
      <c r="DB34">
        <v>120</v>
      </c>
      <c r="DC34">
        <v>1</v>
      </c>
      <c r="DF34">
        <v>1</v>
      </c>
      <c r="DG34">
        <v>2</v>
      </c>
      <c r="DI34">
        <v>1</v>
      </c>
      <c r="DK34">
        <v>22</v>
      </c>
      <c r="DL34">
        <v>1</v>
      </c>
      <c r="DP34">
        <v>3</v>
      </c>
      <c r="DQ34">
        <v>22</v>
      </c>
      <c r="DS34">
        <v>3</v>
      </c>
      <c r="DY34">
        <v>2</v>
      </c>
      <c r="ED34">
        <v>2</v>
      </c>
      <c r="EE34">
        <v>1</v>
      </c>
      <c r="EG34">
        <v>1</v>
      </c>
      <c r="EJ34">
        <v>1</v>
      </c>
      <c r="ER34">
        <v>17</v>
      </c>
      <c r="EX34">
        <v>43</v>
      </c>
      <c r="EY34">
        <v>30</v>
      </c>
      <c r="FA34">
        <v>1</v>
      </c>
      <c r="FB34">
        <v>30</v>
      </c>
      <c r="FG34">
        <v>1</v>
      </c>
      <c r="FM34">
        <v>56</v>
      </c>
      <c r="FN34">
        <v>1</v>
      </c>
      <c r="FQ34">
        <v>116</v>
      </c>
      <c r="FU34">
        <v>65</v>
      </c>
      <c r="FZ34">
        <v>1</v>
      </c>
      <c r="GB34">
        <v>87</v>
      </c>
    </row>
    <row r="35" spans="1:184">
      <c r="A35" s="2">
        <f t="shared" si="0"/>
        <v>1516.785384</v>
      </c>
      <c r="B35" s="2">
        <v>4976.33</v>
      </c>
      <c r="D35">
        <v>2</v>
      </c>
      <c r="M35">
        <v>3</v>
      </c>
      <c r="Q35">
        <v>198</v>
      </c>
      <c r="T35">
        <v>1</v>
      </c>
      <c r="Y35">
        <v>3</v>
      </c>
      <c r="AA35">
        <v>1</v>
      </c>
      <c r="AB35">
        <v>1</v>
      </c>
      <c r="AC35">
        <v>1</v>
      </c>
      <c r="AD35">
        <v>2</v>
      </c>
      <c r="AE35">
        <v>48</v>
      </c>
      <c r="AG35">
        <v>1</v>
      </c>
      <c r="AM35">
        <v>3</v>
      </c>
      <c r="AN35">
        <v>18</v>
      </c>
      <c r="AX35">
        <v>1</v>
      </c>
      <c r="BA35">
        <v>12</v>
      </c>
      <c r="BB35">
        <v>1</v>
      </c>
      <c r="BF35">
        <v>2</v>
      </c>
      <c r="BL35">
        <v>1</v>
      </c>
      <c r="BN35">
        <v>24</v>
      </c>
      <c r="BO35">
        <v>1</v>
      </c>
      <c r="BX35">
        <v>1</v>
      </c>
      <c r="CG35">
        <v>1</v>
      </c>
      <c r="CH35">
        <v>18</v>
      </c>
      <c r="CI35">
        <v>63</v>
      </c>
      <c r="CK35">
        <v>2</v>
      </c>
      <c r="CN35">
        <v>39</v>
      </c>
      <c r="CP35">
        <v>2</v>
      </c>
      <c r="CQ35">
        <v>2</v>
      </c>
      <c r="CR35">
        <v>1</v>
      </c>
      <c r="CY35">
        <v>2</v>
      </c>
      <c r="DB35">
        <v>102</v>
      </c>
      <c r="DG35">
        <v>1</v>
      </c>
      <c r="DH35">
        <v>30</v>
      </c>
      <c r="DI35">
        <v>1</v>
      </c>
      <c r="DK35">
        <v>21</v>
      </c>
      <c r="DQ35">
        <v>2</v>
      </c>
      <c r="DS35">
        <v>1</v>
      </c>
      <c r="DY35">
        <v>30</v>
      </c>
      <c r="EJ35">
        <v>7</v>
      </c>
      <c r="ER35">
        <v>3</v>
      </c>
      <c r="ES35">
        <v>2</v>
      </c>
      <c r="EX35">
        <v>4</v>
      </c>
      <c r="EY35">
        <v>18</v>
      </c>
      <c r="FA35">
        <v>1</v>
      </c>
      <c r="FB35">
        <v>18</v>
      </c>
      <c r="FG35">
        <v>1</v>
      </c>
      <c r="FI35">
        <v>1</v>
      </c>
      <c r="FM35">
        <v>21</v>
      </c>
      <c r="FQ35">
        <v>63</v>
      </c>
      <c r="FU35">
        <v>90</v>
      </c>
      <c r="FY35">
        <v>2</v>
      </c>
      <c r="GB35">
        <v>103</v>
      </c>
    </row>
    <row r="36" spans="1:184">
      <c r="A36" s="2">
        <f t="shared" si="0"/>
        <v>1843.1256000000001</v>
      </c>
      <c r="B36" s="2">
        <v>6047</v>
      </c>
      <c r="D36">
        <v>3</v>
      </c>
      <c r="E36">
        <v>1</v>
      </c>
      <c r="F36">
        <v>3</v>
      </c>
      <c r="K36">
        <v>2</v>
      </c>
      <c r="M36">
        <v>1</v>
      </c>
      <c r="P36">
        <v>1</v>
      </c>
      <c r="Q36">
        <v>18</v>
      </c>
      <c r="W36">
        <v>1</v>
      </c>
      <c r="Y36">
        <v>2</v>
      </c>
      <c r="AE36">
        <v>10</v>
      </c>
      <c r="AG36">
        <v>18</v>
      </c>
      <c r="AH36">
        <v>1</v>
      </c>
      <c r="AJ36">
        <v>1</v>
      </c>
      <c r="AM36">
        <v>3</v>
      </c>
      <c r="AN36">
        <v>8</v>
      </c>
      <c r="BA36">
        <v>7</v>
      </c>
      <c r="BB36">
        <v>5</v>
      </c>
      <c r="BF36">
        <v>1</v>
      </c>
      <c r="BN36">
        <v>1</v>
      </c>
      <c r="BO36">
        <v>5</v>
      </c>
      <c r="BQ36">
        <v>1</v>
      </c>
      <c r="BT36">
        <v>1</v>
      </c>
      <c r="BU36">
        <v>4</v>
      </c>
      <c r="CH36">
        <v>5</v>
      </c>
      <c r="CI36">
        <v>6</v>
      </c>
      <c r="CK36">
        <v>2</v>
      </c>
      <c r="CN36">
        <v>13</v>
      </c>
      <c r="CT36">
        <v>5</v>
      </c>
      <c r="CY36">
        <v>9</v>
      </c>
      <c r="DA36">
        <v>3</v>
      </c>
      <c r="DB36">
        <v>30</v>
      </c>
      <c r="DD36">
        <v>1</v>
      </c>
      <c r="DG36">
        <v>1</v>
      </c>
      <c r="DK36">
        <v>3</v>
      </c>
      <c r="DQ36">
        <v>3</v>
      </c>
      <c r="DS36">
        <v>2</v>
      </c>
      <c r="DY36">
        <v>15</v>
      </c>
      <c r="DZ36">
        <v>5</v>
      </c>
      <c r="ED36">
        <v>1</v>
      </c>
      <c r="EI36">
        <v>1</v>
      </c>
      <c r="EK36">
        <v>1</v>
      </c>
      <c r="EP36">
        <v>1</v>
      </c>
      <c r="ER36">
        <v>3</v>
      </c>
      <c r="ES36">
        <v>1</v>
      </c>
      <c r="ET36">
        <v>1</v>
      </c>
      <c r="EW36">
        <v>1</v>
      </c>
      <c r="EX36">
        <v>2</v>
      </c>
      <c r="EY36">
        <v>1</v>
      </c>
      <c r="EZ36">
        <v>2</v>
      </c>
      <c r="FA36">
        <v>1</v>
      </c>
      <c r="FB36">
        <v>4</v>
      </c>
      <c r="FI36">
        <v>2</v>
      </c>
      <c r="FM36">
        <v>2</v>
      </c>
      <c r="FQ36">
        <v>3</v>
      </c>
      <c r="FU36">
        <v>5</v>
      </c>
      <c r="FY36">
        <v>9</v>
      </c>
      <c r="FZ36">
        <v>4</v>
      </c>
      <c r="GA36">
        <v>1</v>
      </c>
      <c r="GB36">
        <v>37</v>
      </c>
    </row>
    <row r="37" spans="1:184">
      <c r="A37" s="2">
        <f t="shared" si="0"/>
        <v>1844.5490160000002</v>
      </c>
      <c r="B37" s="2">
        <v>6051.67</v>
      </c>
      <c r="D37">
        <v>4</v>
      </c>
      <c r="E37">
        <v>1</v>
      </c>
      <c r="F37">
        <v>12</v>
      </c>
      <c r="K37">
        <v>12</v>
      </c>
      <c r="M37">
        <v>15</v>
      </c>
      <c r="O37">
        <v>2</v>
      </c>
      <c r="Q37">
        <v>33</v>
      </c>
      <c r="R37">
        <v>1</v>
      </c>
      <c r="W37">
        <v>1</v>
      </c>
      <c r="Z37">
        <v>1</v>
      </c>
      <c r="AE37">
        <v>42</v>
      </c>
      <c r="AF37">
        <v>1</v>
      </c>
      <c r="AG37">
        <v>69</v>
      </c>
      <c r="AJ37">
        <v>15</v>
      </c>
      <c r="AM37">
        <v>21</v>
      </c>
      <c r="AN37">
        <v>51</v>
      </c>
      <c r="AW37">
        <v>2</v>
      </c>
      <c r="BA37">
        <v>18</v>
      </c>
      <c r="BB37">
        <v>2</v>
      </c>
      <c r="BN37">
        <v>1</v>
      </c>
      <c r="BO37">
        <v>15</v>
      </c>
      <c r="BQ37">
        <v>1</v>
      </c>
      <c r="BT37">
        <v>1</v>
      </c>
      <c r="BU37">
        <v>39</v>
      </c>
      <c r="BX37">
        <v>1</v>
      </c>
      <c r="BZ37">
        <v>1</v>
      </c>
      <c r="CH37">
        <v>27</v>
      </c>
      <c r="CI37">
        <v>27</v>
      </c>
      <c r="CK37">
        <v>15</v>
      </c>
      <c r="CL37">
        <v>1</v>
      </c>
      <c r="CN37">
        <v>45</v>
      </c>
      <c r="CO37">
        <v>2</v>
      </c>
      <c r="CP37">
        <v>1</v>
      </c>
      <c r="CT37">
        <v>21</v>
      </c>
      <c r="CV37">
        <v>12</v>
      </c>
      <c r="CX37">
        <v>1</v>
      </c>
      <c r="CY37">
        <v>33</v>
      </c>
      <c r="DA37">
        <v>36</v>
      </c>
      <c r="DB37">
        <v>84</v>
      </c>
      <c r="DH37">
        <v>2</v>
      </c>
      <c r="DI37">
        <v>1</v>
      </c>
      <c r="DK37">
        <v>12</v>
      </c>
      <c r="DM37">
        <v>1</v>
      </c>
      <c r="DP37">
        <v>1</v>
      </c>
      <c r="DQ37">
        <v>18</v>
      </c>
      <c r="DU37">
        <v>1</v>
      </c>
      <c r="DY37">
        <v>51</v>
      </c>
      <c r="DZ37">
        <v>1</v>
      </c>
      <c r="EG37">
        <v>1</v>
      </c>
      <c r="EI37">
        <v>1</v>
      </c>
      <c r="EJ37">
        <v>2</v>
      </c>
      <c r="EK37">
        <v>1</v>
      </c>
      <c r="EL37">
        <v>1</v>
      </c>
      <c r="EP37">
        <v>1</v>
      </c>
      <c r="ER37">
        <v>1</v>
      </c>
      <c r="ES37">
        <v>2</v>
      </c>
      <c r="EX37">
        <v>1</v>
      </c>
      <c r="FA37">
        <v>2</v>
      </c>
      <c r="FB37">
        <v>30</v>
      </c>
      <c r="FM37">
        <v>2</v>
      </c>
      <c r="FQ37">
        <v>15</v>
      </c>
      <c r="FU37">
        <v>78</v>
      </c>
      <c r="FY37">
        <v>48</v>
      </c>
      <c r="FZ37">
        <v>1</v>
      </c>
      <c r="GA37">
        <v>3</v>
      </c>
      <c r="GB37">
        <v>67</v>
      </c>
    </row>
    <row r="38" spans="1:184">
      <c r="A38" s="2">
        <f t="shared" si="0"/>
        <v>1846.426584</v>
      </c>
      <c r="B38" s="2">
        <v>6057.83</v>
      </c>
      <c r="D38">
        <v>1</v>
      </c>
      <c r="F38">
        <v>1</v>
      </c>
      <c r="K38">
        <v>4</v>
      </c>
      <c r="L38">
        <v>1</v>
      </c>
      <c r="M38">
        <v>4</v>
      </c>
      <c r="O38">
        <v>1</v>
      </c>
      <c r="Q38">
        <v>16</v>
      </c>
      <c r="R38">
        <v>2</v>
      </c>
      <c r="AE38">
        <v>3</v>
      </c>
      <c r="AG38">
        <v>12</v>
      </c>
      <c r="AJ38">
        <v>8</v>
      </c>
      <c r="AM38">
        <v>3</v>
      </c>
      <c r="AN38">
        <v>7</v>
      </c>
      <c r="AR38">
        <v>7</v>
      </c>
      <c r="AW38">
        <v>1</v>
      </c>
      <c r="AX38">
        <v>2</v>
      </c>
      <c r="BA38">
        <v>7</v>
      </c>
      <c r="BB38">
        <v>4</v>
      </c>
      <c r="BN38">
        <v>1</v>
      </c>
      <c r="BO38">
        <v>2</v>
      </c>
      <c r="BU38">
        <v>1</v>
      </c>
      <c r="CF38">
        <v>1</v>
      </c>
      <c r="CH38">
        <v>4</v>
      </c>
      <c r="CI38">
        <v>11</v>
      </c>
      <c r="CK38">
        <v>2</v>
      </c>
      <c r="CN38">
        <v>6</v>
      </c>
      <c r="CO38">
        <v>1</v>
      </c>
      <c r="CT38">
        <v>3</v>
      </c>
      <c r="CX38">
        <v>1</v>
      </c>
      <c r="CY38">
        <v>5</v>
      </c>
      <c r="DA38">
        <v>5</v>
      </c>
      <c r="DB38">
        <v>14</v>
      </c>
      <c r="DF38">
        <v>1</v>
      </c>
      <c r="DK38">
        <v>9</v>
      </c>
      <c r="DS38">
        <v>1</v>
      </c>
      <c r="DY38">
        <v>8</v>
      </c>
      <c r="ED38">
        <v>1</v>
      </c>
      <c r="EE38">
        <v>1</v>
      </c>
      <c r="EJ38">
        <v>1</v>
      </c>
      <c r="ER38">
        <v>1</v>
      </c>
      <c r="EX38">
        <v>1</v>
      </c>
      <c r="FA38">
        <v>2</v>
      </c>
      <c r="FB38">
        <v>6</v>
      </c>
      <c r="FC38">
        <v>2</v>
      </c>
      <c r="FD38">
        <v>1</v>
      </c>
      <c r="FM38">
        <v>3</v>
      </c>
      <c r="FQ38">
        <v>13</v>
      </c>
      <c r="FS38">
        <v>1</v>
      </c>
      <c r="FT38">
        <v>2</v>
      </c>
      <c r="FU38">
        <v>13</v>
      </c>
      <c r="FY38">
        <v>2</v>
      </c>
      <c r="FZ38">
        <v>5</v>
      </c>
      <c r="GA38">
        <v>1</v>
      </c>
      <c r="GB38">
        <v>20</v>
      </c>
    </row>
    <row r="39" spans="1:184">
      <c r="A39" s="2">
        <f t="shared" si="0"/>
        <v>1848.255384</v>
      </c>
      <c r="B39" s="2">
        <v>6063.83</v>
      </c>
      <c r="K39">
        <v>1</v>
      </c>
      <c r="M39">
        <v>1</v>
      </c>
      <c r="O39">
        <v>1</v>
      </c>
      <c r="P39">
        <v>1</v>
      </c>
      <c r="Q39">
        <v>3</v>
      </c>
      <c r="AE39">
        <v>2</v>
      </c>
      <c r="AF39">
        <v>1</v>
      </c>
      <c r="AG39">
        <v>2</v>
      </c>
      <c r="AM39">
        <v>1</v>
      </c>
      <c r="AN39">
        <v>4</v>
      </c>
      <c r="AR39">
        <v>2</v>
      </c>
      <c r="AT39">
        <v>1</v>
      </c>
      <c r="BM39">
        <v>1</v>
      </c>
      <c r="BN39">
        <v>2</v>
      </c>
      <c r="CI39">
        <v>2</v>
      </c>
      <c r="CN39">
        <v>1</v>
      </c>
      <c r="CY39">
        <v>1</v>
      </c>
      <c r="DA39">
        <v>2</v>
      </c>
      <c r="DB39">
        <v>3</v>
      </c>
      <c r="DH39">
        <v>4</v>
      </c>
      <c r="DK39">
        <v>2</v>
      </c>
      <c r="DS39">
        <v>2</v>
      </c>
      <c r="DY39">
        <v>3</v>
      </c>
      <c r="EK39">
        <v>1</v>
      </c>
      <c r="FE39">
        <v>1</v>
      </c>
      <c r="FI39">
        <v>1</v>
      </c>
      <c r="FP39">
        <v>2</v>
      </c>
      <c r="FU39">
        <v>5</v>
      </c>
      <c r="FZ39">
        <v>2</v>
      </c>
      <c r="GB39">
        <v>7</v>
      </c>
    </row>
    <row r="40" spans="1:184">
      <c r="A40" s="2">
        <f t="shared" si="0"/>
        <v>1850.1116160000001</v>
      </c>
      <c r="B40" s="2">
        <v>6069.92</v>
      </c>
      <c r="K40">
        <v>1</v>
      </c>
      <c r="M40">
        <v>2</v>
      </c>
      <c r="N40">
        <v>1</v>
      </c>
      <c r="Q40">
        <v>6</v>
      </c>
      <c r="T40">
        <v>1</v>
      </c>
      <c r="AE40">
        <v>1</v>
      </c>
      <c r="AF40">
        <v>1</v>
      </c>
      <c r="AG40">
        <v>2</v>
      </c>
      <c r="AM40">
        <v>2</v>
      </c>
      <c r="AN40">
        <v>6</v>
      </c>
      <c r="AR40">
        <v>4</v>
      </c>
      <c r="AX40">
        <v>1</v>
      </c>
      <c r="BA40">
        <v>3</v>
      </c>
      <c r="BB40">
        <v>1</v>
      </c>
      <c r="BG40">
        <v>1</v>
      </c>
      <c r="BO40">
        <v>2</v>
      </c>
      <c r="CB40">
        <v>1</v>
      </c>
      <c r="CI40">
        <v>1</v>
      </c>
      <c r="CK40">
        <v>2</v>
      </c>
      <c r="CN40">
        <v>2</v>
      </c>
      <c r="CQ40">
        <v>1</v>
      </c>
      <c r="CT40">
        <v>3</v>
      </c>
      <c r="CV40">
        <v>1</v>
      </c>
      <c r="CY40">
        <v>1</v>
      </c>
      <c r="DA40">
        <v>3</v>
      </c>
      <c r="DB40">
        <v>4</v>
      </c>
      <c r="DK40">
        <v>3</v>
      </c>
      <c r="DQ40">
        <v>1</v>
      </c>
      <c r="DS40">
        <v>1</v>
      </c>
      <c r="DY40">
        <v>1</v>
      </c>
      <c r="EG40">
        <v>1</v>
      </c>
      <c r="EI40">
        <v>1</v>
      </c>
      <c r="FB40">
        <v>1</v>
      </c>
      <c r="FF40">
        <v>1</v>
      </c>
      <c r="FI40">
        <v>1</v>
      </c>
      <c r="FM40">
        <v>1</v>
      </c>
      <c r="FP40">
        <v>2</v>
      </c>
      <c r="FQ40">
        <v>1</v>
      </c>
      <c r="FT40">
        <v>2</v>
      </c>
      <c r="FU40">
        <v>3</v>
      </c>
      <c r="FV40">
        <v>1</v>
      </c>
      <c r="FY40">
        <v>2</v>
      </c>
      <c r="FZ40">
        <v>3</v>
      </c>
      <c r="GB40">
        <v>19</v>
      </c>
    </row>
    <row r="41" spans="1:184">
      <c r="A41" s="2">
        <f t="shared" si="0"/>
        <v>1850.9985840000002</v>
      </c>
      <c r="B41" s="2">
        <v>6072.83</v>
      </c>
      <c r="D41">
        <v>1</v>
      </c>
      <c r="K41">
        <v>2</v>
      </c>
      <c r="M41">
        <v>3</v>
      </c>
      <c r="N41">
        <v>1</v>
      </c>
      <c r="Q41">
        <v>10</v>
      </c>
      <c r="W41">
        <v>2</v>
      </c>
      <c r="Y41">
        <v>1</v>
      </c>
      <c r="AE41">
        <v>9</v>
      </c>
      <c r="AG41">
        <v>6</v>
      </c>
      <c r="AM41">
        <v>1</v>
      </c>
      <c r="AN41">
        <v>11</v>
      </c>
      <c r="BA41">
        <v>2</v>
      </c>
      <c r="BB41">
        <v>4</v>
      </c>
      <c r="BL41">
        <v>1</v>
      </c>
      <c r="BO41">
        <v>3</v>
      </c>
      <c r="BS41">
        <v>1</v>
      </c>
      <c r="BU41">
        <v>1</v>
      </c>
      <c r="BX41">
        <v>1</v>
      </c>
      <c r="CH41">
        <v>6</v>
      </c>
      <c r="CI41">
        <v>12</v>
      </c>
      <c r="CK41">
        <v>2</v>
      </c>
      <c r="CN41">
        <v>6</v>
      </c>
      <c r="CQ41">
        <v>1</v>
      </c>
      <c r="CT41">
        <v>4</v>
      </c>
      <c r="CV41">
        <v>2</v>
      </c>
      <c r="CY41">
        <v>1</v>
      </c>
      <c r="DA41">
        <v>4</v>
      </c>
      <c r="DB41">
        <v>8</v>
      </c>
      <c r="DG41">
        <v>2</v>
      </c>
      <c r="DH41">
        <v>1</v>
      </c>
      <c r="DK41">
        <v>4</v>
      </c>
      <c r="DL41">
        <v>1</v>
      </c>
      <c r="DP41">
        <v>1</v>
      </c>
      <c r="DQ41">
        <v>2</v>
      </c>
      <c r="DS41">
        <v>2</v>
      </c>
      <c r="DY41">
        <v>4</v>
      </c>
      <c r="DZ41">
        <v>1</v>
      </c>
      <c r="EE41">
        <v>1</v>
      </c>
      <c r="EI41">
        <v>6</v>
      </c>
      <c r="EJ41">
        <v>1</v>
      </c>
      <c r="ES41">
        <v>1</v>
      </c>
      <c r="FA41">
        <v>1</v>
      </c>
      <c r="FB41">
        <v>2</v>
      </c>
      <c r="FI41">
        <v>2</v>
      </c>
      <c r="FM41">
        <v>2</v>
      </c>
      <c r="FQ41">
        <v>4</v>
      </c>
      <c r="FT41">
        <v>1</v>
      </c>
      <c r="FU41">
        <v>7</v>
      </c>
      <c r="FY41">
        <v>3</v>
      </c>
      <c r="FZ41">
        <v>3</v>
      </c>
      <c r="GA41">
        <v>1</v>
      </c>
      <c r="GB41">
        <v>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8EBE-6038-465D-9473-AF6B50ADAD89}">
  <dimension ref="A1:S33"/>
  <sheetViews>
    <sheetView workbookViewId="0">
      <selection activeCell="N21" sqref="N21"/>
    </sheetView>
  </sheetViews>
  <sheetFormatPr defaultRowHeight="14"/>
  <sheetData>
    <row r="1" spans="1:19">
      <c r="A1" t="s">
        <v>218</v>
      </c>
    </row>
    <row r="2" spans="1:19" ht="158">
      <c r="A2" s="1" t="s">
        <v>320</v>
      </c>
      <c r="B2" s="1" t="s">
        <v>319</v>
      </c>
      <c r="C2" s="1" t="s">
        <v>267</v>
      </c>
      <c r="D2" s="1" t="s">
        <v>268</v>
      </c>
      <c r="E2" s="1" t="s">
        <v>269</v>
      </c>
      <c r="F2" s="1" t="s">
        <v>270</v>
      </c>
      <c r="G2" s="1" t="s">
        <v>271</v>
      </c>
      <c r="H2" s="1" t="s">
        <v>272</v>
      </c>
      <c r="I2" s="1" t="s">
        <v>273</v>
      </c>
      <c r="J2" s="1" t="s">
        <v>274</v>
      </c>
      <c r="K2" s="1" t="s">
        <v>275</v>
      </c>
      <c r="L2" s="1" t="s">
        <v>276</v>
      </c>
      <c r="M2" s="1" t="s">
        <v>277</v>
      </c>
      <c r="N2" s="1" t="s">
        <v>278</v>
      </c>
      <c r="O2" s="1" t="s">
        <v>279</v>
      </c>
      <c r="P2" s="1" t="s">
        <v>280</v>
      </c>
      <c r="Q2" s="1" t="s">
        <v>281</v>
      </c>
      <c r="R2" s="1" t="s">
        <v>282</v>
      </c>
      <c r="S2" s="1" t="s">
        <v>283</v>
      </c>
    </row>
    <row r="3" spans="1:19">
      <c r="C3" t="s">
        <v>284</v>
      </c>
      <c r="D3" t="s">
        <v>285</v>
      </c>
      <c r="E3" t="s">
        <v>285</v>
      </c>
      <c r="F3" t="s">
        <v>285</v>
      </c>
      <c r="G3" t="s">
        <v>285</v>
      </c>
      <c r="H3" t="s">
        <v>285</v>
      </c>
      <c r="I3" t="s">
        <v>285</v>
      </c>
      <c r="J3" t="s">
        <v>285</v>
      </c>
      <c r="K3" t="s">
        <v>285</v>
      </c>
      <c r="L3" t="s">
        <v>285</v>
      </c>
      <c r="M3" t="s">
        <v>285</v>
      </c>
      <c r="N3" t="s">
        <v>285</v>
      </c>
      <c r="O3" t="s">
        <v>285</v>
      </c>
      <c r="P3" t="s">
        <v>285</v>
      </c>
      <c r="Q3" t="s">
        <v>285</v>
      </c>
      <c r="R3" t="s">
        <v>285</v>
      </c>
      <c r="S3" t="s">
        <v>285</v>
      </c>
    </row>
    <row r="4" spans="1:19">
      <c r="A4" s="2">
        <f>B4*0.3048</f>
        <v>2741.4230160000002</v>
      </c>
      <c r="B4" s="2">
        <v>8994.17</v>
      </c>
      <c r="C4">
        <v>1</v>
      </c>
      <c r="E4">
        <v>4</v>
      </c>
      <c r="F4">
        <v>1</v>
      </c>
      <c r="G4">
        <v>1</v>
      </c>
      <c r="H4">
        <v>1</v>
      </c>
      <c r="J4">
        <v>1</v>
      </c>
      <c r="K4">
        <v>1</v>
      </c>
      <c r="M4">
        <v>1</v>
      </c>
      <c r="N4">
        <v>2</v>
      </c>
      <c r="O4">
        <v>1</v>
      </c>
      <c r="P4">
        <v>1</v>
      </c>
      <c r="R4">
        <v>1</v>
      </c>
    </row>
    <row r="5" spans="1:19">
      <c r="A5" s="2">
        <f t="shared" ref="A5:A33" si="0">B5*0.3048</f>
        <v>2743.2000000000003</v>
      </c>
      <c r="B5" s="2">
        <v>9000</v>
      </c>
      <c r="C5">
        <v>3</v>
      </c>
    </row>
    <row r="6" spans="1:19">
      <c r="A6" s="2">
        <f t="shared" si="0"/>
        <v>2744.4192000000003</v>
      </c>
      <c r="B6" s="2">
        <v>9004</v>
      </c>
      <c r="C6">
        <v>1</v>
      </c>
      <c r="D6">
        <v>1</v>
      </c>
      <c r="E6">
        <v>1</v>
      </c>
      <c r="I6">
        <v>1</v>
      </c>
      <c r="L6">
        <v>1</v>
      </c>
      <c r="N6">
        <v>2</v>
      </c>
      <c r="Q6">
        <v>1</v>
      </c>
      <c r="S6">
        <v>1</v>
      </c>
    </row>
    <row r="7" spans="1:19">
      <c r="A7" s="2">
        <f t="shared" si="0"/>
        <v>3317.1384000000003</v>
      </c>
      <c r="B7" s="2">
        <v>10883</v>
      </c>
    </row>
    <row r="8" spans="1:19">
      <c r="A8" s="2">
        <f t="shared" si="0"/>
        <v>3318.6624000000002</v>
      </c>
      <c r="B8" s="2">
        <v>10888</v>
      </c>
      <c r="I8">
        <v>1</v>
      </c>
    </row>
    <row r="9" spans="1:19">
      <c r="A9" s="2">
        <f t="shared" si="0"/>
        <v>3328.6446000000001</v>
      </c>
      <c r="B9" s="2">
        <v>10920.75</v>
      </c>
    </row>
    <row r="10" spans="1:19">
      <c r="A10" s="2">
        <f t="shared" si="0"/>
        <v>3331.6164000000003</v>
      </c>
      <c r="B10" s="2">
        <v>10930.5</v>
      </c>
    </row>
    <row r="11" spans="1:19">
      <c r="A11" s="2">
        <f t="shared" si="0"/>
        <v>3333.9786000000004</v>
      </c>
      <c r="B11" s="2">
        <v>10938.25</v>
      </c>
    </row>
    <row r="12" spans="1:19">
      <c r="A12" s="2">
        <f t="shared" si="0"/>
        <v>3335.1215999999999</v>
      </c>
      <c r="B12" s="2">
        <v>10942</v>
      </c>
      <c r="C12">
        <v>43</v>
      </c>
    </row>
    <row r="13" spans="1:19">
      <c r="A13" s="2">
        <f t="shared" si="0"/>
        <v>3339.7454160000002</v>
      </c>
      <c r="B13" s="2">
        <v>10957.17</v>
      </c>
      <c r="C13">
        <v>1</v>
      </c>
    </row>
    <row r="14" spans="1:19">
      <c r="A14" s="2">
        <f t="shared" si="0"/>
        <v>3342.0039839999999</v>
      </c>
      <c r="B14" s="2">
        <v>10964.58</v>
      </c>
    </row>
    <row r="15" spans="1:19">
      <c r="A15" s="2">
        <f t="shared" si="0"/>
        <v>3343.0982160000003</v>
      </c>
      <c r="B15" s="2">
        <v>10968.17</v>
      </c>
      <c r="C15">
        <v>1</v>
      </c>
    </row>
    <row r="16" spans="1:19">
      <c r="A16" s="2">
        <f t="shared" si="0"/>
        <v>3344.366184</v>
      </c>
      <c r="B16" s="2">
        <v>10972.33</v>
      </c>
    </row>
    <row r="17" spans="1:7">
      <c r="A17" s="2">
        <f t="shared" si="0"/>
        <v>3345.7896000000001</v>
      </c>
      <c r="B17" s="2">
        <v>10977</v>
      </c>
      <c r="C17">
        <v>1</v>
      </c>
    </row>
    <row r="18" spans="1:7">
      <c r="A18" s="2">
        <f t="shared" si="0"/>
        <v>3347.4903840000002</v>
      </c>
      <c r="B18" s="2">
        <v>10982.58</v>
      </c>
    </row>
    <row r="19" spans="1:7">
      <c r="A19" s="2">
        <f t="shared" si="0"/>
        <v>3349.090584</v>
      </c>
      <c r="B19" s="2">
        <v>10987.83</v>
      </c>
    </row>
    <row r="20" spans="1:7">
      <c r="A20" s="2">
        <f t="shared" si="0"/>
        <v>3350.0568000000003</v>
      </c>
      <c r="B20" s="2">
        <v>10991</v>
      </c>
    </row>
    <row r="21" spans="1:7">
      <c r="A21" s="2">
        <f t="shared" si="0"/>
        <v>3351.3003840000001</v>
      </c>
      <c r="B21" s="2">
        <v>10995.08</v>
      </c>
      <c r="G21">
        <v>1</v>
      </c>
    </row>
    <row r="22" spans="1:7">
      <c r="A22" s="2">
        <f t="shared" si="0"/>
        <v>3352.9524000000001</v>
      </c>
      <c r="B22" s="2">
        <v>11000.5</v>
      </c>
    </row>
    <row r="23" spans="1:7">
      <c r="A23" s="2">
        <f t="shared" si="0"/>
        <v>3354.119784</v>
      </c>
      <c r="B23" s="2">
        <v>11004.33</v>
      </c>
    </row>
    <row r="24" spans="1:7">
      <c r="A24" s="2">
        <f t="shared" si="0"/>
        <v>3355.6712160000002</v>
      </c>
      <c r="B24" s="2">
        <v>11009.42</v>
      </c>
    </row>
    <row r="25" spans="1:7">
      <c r="A25" s="2">
        <f t="shared" si="0"/>
        <v>3356.8904160000002</v>
      </c>
      <c r="B25" s="2">
        <v>11013.42</v>
      </c>
    </row>
    <row r="26" spans="1:7">
      <c r="A26" s="2">
        <f t="shared" si="0"/>
        <v>3359.0240160000003</v>
      </c>
      <c r="B26" s="2">
        <v>11020.42</v>
      </c>
      <c r="C26">
        <v>5</v>
      </c>
    </row>
    <row r="27" spans="1:7">
      <c r="A27" s="2">
        <f t="shared" si="0"/>
        <v>3361.7916</v>
      </c>
      <c r="B27" s="2">
        <v>11029.5</v>
      </c>
      <c r="C27">
        <v>2</v>
      </c>
    </row>
    <row r="28" spans="1:7">
      <c r="A28" s="2">
        <f t="shared" si="0"/>
        <v>3362.654184</v>
      </c>
      <c r="B28" s="2">
        <v>11032.33</v>
      </c>
      <c r="C28">
        <v>1</v>
      </c>
    </row>
    <row r="29" spans="1:7">
      <c r="A29" s="2">
        <f t="shared" si="0"/>
        <v>3364.3824</v>
      </c>
      <c r="B29" s="2">
        <v>11038</v>
      </c>
    </row>
    <row r="30" spans="1:7">
      <c r="A30" s="2">
        <f t="shared" si="0"/>
        <v>3365.9064000000003</v>
      </c>
      <c r="B30" s="2">
        <v>11043</v>
      </c>
    </row>
    <row r="31" spans="1:7">
      <c r="A31" s="2">
        <f t="shared" si="0"/>
        <v>3372.130416</v>
      </c>
      <c r="B31" s="2">
        <v>11063.42</v>
      </c>
    </row>
    <row r="32" spans="1:7">
      <c r="A32" s="2">
        <f t="shared" si="0"/>
        <v>3373.4502000000002</v>
      </c>
      <c r="B32" s="2">
        <v>11067.75</v>
      </c>
    </row>
    <row r="33" spans="1:2">
      <c r="A33" s="2">
        <f t="shared" si="0"/>
        <v>3374.2640160000001</v>
      </c>
      <c r="B33" s="2">
        <v>11070.42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5C75-E39B-41C9-84E8-0D55A32C6722}">
  <dimension ref="A1:AN41"/>
  <sheetViews>
    <sheetView workbookViewId="0">
      <selection activeCell="J31" sqref="J31"/>
    </sheetView>
  </sheetViews>
  <sheetFormatPr defaultRowHeight="14"/>
  <sheetData>
    <row r="1" spans="1:40">
      <c r="A1" t="s">
        <v>231</v>
      </c>
    </row>
    <row r="2" spans="1:40" ht="158">
      <c r="A2" s="1" t="s">
        <v>320</v>
      </c>
      <c r="B2" s="1" t="s">
        <v>319</v>
      </c>
      <c r="C2" s="1" t="s">
        <v>267</v>
      </c>
      <c r="D2" s="1" t="s">
        <v>286</v>
      </c>
      <c r="E2" s="1" t="s">
        <v>287</v>
      </c>
      <c r="F2" s="1" t="s">
        <v>288</v>
      </c>
      <c r="G2" s="1" t="s">
        <v>289</v>
      </c>
      <c r="H2" s="1" t="s">
        <v>290</v>
      </c>
      <c r="I2" s="1" t="s">
        <v>269</v>
      </c>
      <c r="J2" s="1" t="s">
        <v>291</v>
      </c>
      <c r="K2" s="1" t="s">
        <v>292</v>
      </c>
      <c r="L2" s="1" t="s">
        <v>293</v>
      </c>
      <c r="M2" s="1" t="s">
        <v>294</v>
      </c>
      <c r="N2" s="1" t="s">
        <v>273</v>
      </c>
      <c r="O2" s="1" t="s">
        <v>295</v>
      </c>
      <c r="P2" s="1" t="s">
        <v>276</v>
      </c>
      <c r="Q2" s="1" t="s">
        <v>277</v>
      </c>
      <c r="R2" s="1" t="s">
        <v>296</v>
      </c>
      <c r="S2" s="1" t="s">
        <v>297</v>
      </c>
      <c r="T2" s="1" t="s">
        <v>298</v>
      </c>
      <c r="U2" s="1" t="s">
        <v>299</v>
      </c>
      <c r="V2" s="1" t="s">
        <v>300</v>
      </c>
      <c r="W2" s="1" t="s">
        <v>301</v>
      </c>
      <c r="X2" s="1" t="s">
        <v>302</v>
      </c>
      <c r="Y2" s="1" t="s">
        <v>303</v>
      </c>
      <c r="Z2" s="1" t="s">
        <v>304</v>
      </c>
      <c r="AA2" s="1" t="s">
        <v>305</v>
      </c>
      <c r="AB2" s="1" t="s">
        <v>306</v>
      </c>
      <c r="AC2" s="1" t="s">
        <v>307</v>
      </c>
      <c r="AD2" s="1" t="s">
        <v>308</v>
      </c>
      <c r="AE2" s="1" t="s">
        <v>309</v>
      </c>
      <c r="AF2" s="1" t="s">
        <v>310</v>
      </c>
      <c r="AG2" s="1" t="s">
        <v>278</v>
      </c>
      <c r="AH2" s="1" t="s">
        <v>311</v>
      </c>
      <c r="AI2" s="1" t="s">
        <v>312</v>
      </c>
      <c r="AJ2" s="1" t="s">
        <v>313</v>
      </c>
      <c r="AK2" s="1" t="s">
        <v>279</v>
      </c>
      <c r="AL2" s="1" t="s">
        <v>280</v>
      </c>
      <c r="AM2" s="1" t="s">
        <v>314</v>
      </c>
      <c r="AN2" s="1" t="s">
        <v>283</v>
      </c>
    </row>
    <row r="3" spans="1:40">
      <c r="C3" t="s">
        <v>284</v>
      </c>
      <c r="D3" t="s">
        <v>285</v>
      </c>
      <c r="E3" t="s">
        <v>285</v>
      </c>
      <c r="F3" t="s">
        <v>285</v>
      </c>
      <c r="G3" t="s">
        <v>285</v>
      </c>
      <c r="H3" t="s">
        <v>285</v>
      </c>
      <c r="I3" t="s">
        <v>285</v>
      </c>
      <c r="J3" t="s">
        <v>285</v>
      </c>
      <c r="K3" t="s">
        <v>285</v>
      </c>
      <c r="L3" t="s">
        <v>285</v>
      </c>
      <c r="M3" t="s">
        <v>285</v>
      </c>
      <c r="N3" t="s">
        <v>285</v>
      </c>
      <c r="O3" t="s">
        <v>285</v>
      </c>
      <c r="P3" t="s">
        <v>285</v>
      </c>
      <c r="Q3" t="s">
        <v>285</v>
      </c>
      <c r="R3" t="s">
        <v>285</v>
      </c>
      <c r="S3" t="s">
        <v>285</v>
      </c>
      <c r="T3" t="s">
        <v>285</v>
      </c>
      <c r="U3" t="s">
        <v>285</v>
      </c>
      <c r="V3" t="s">
        <v>285</v>
      </c>
      <c r="W3" t="s">
        <v>285</v>
      </c>
      <c r="X3" t="s">
        <v>285</v>
      </c>
      <c r="Y3" t="s">
        <v>285</v>
      </c>
      <c r="Z3" t="s">
        <v>285</v>
      </c>
      <c r="AA3" t="s">
        <v>285</v>
      </c>
      <c r="AB3" t="s">
        <v>285</v>
      </c>
      <c r="AC3" t="s">
        <v>285</v>
      </c>
      <c r="AD3" t="s">
        <v>285</v>
      </c>
      <c r="AE3" t="s">
        <v>285</v>
      </c>
      <c r="AF3" t="s">
        <v>285</v>
      </c>
      <c r="AG3" t="s">
        <v>285</v>
      </c>
      <c r="AH3" t="s">
        <v>285</v>
      </c>
      <c r="AI3" t="s">
        <v>285</v>
      </c>
      <c r="AJ3" t="s">
        <v>285</v>
      </c>
      <c r="AK3" t="s">
        <v>285</v>
      </c>
      <c r="AL3" t="s">
        <v>285</v>
      </c>
      <c r="AM3" t="s">
        <v>285</v>
      </c>
      <c r="AN3" t="s">
        <v>285</v>
      </c>
    </row>
    <row r="4" spans="1:40">
      <c r="A4" s="2">
        <f>B4*0.3048</f>
        <v>1405.1280000000002</v>
      </c>
      <c r="B4" s="2">
        <v>4610</v>
      </c>
    </row>
    <row r="5" spans="1:40">
      <c r="A5" s="2">
        <f t="shared" ref="A5:A41" si="0">B5*0.3048</f>
        <v>1406.1948</v>
      </c>
      <c r="B5" s="2">
        <v>4613.5</v>
      </c>
      <c r="C5">
        <v>28</v>
      </c>
    </row>
    <row r="6" spans="1:40">
      <c r="A6" s="2">
        <f t="shared" si="0"/>
        <v>1408.7856000000002</v>
      </c>
      <c r="B6" s="2">
        <v>4622</v>
      </c>
      <c r="C6">
        <v>20</v>
      </c>
    </row>
    <row r="7" spans="1:40">
      <c r="A7" s="2">
        <f t="shared" si="0"/>
        <v>1410.5382</v>
      </c>
      <c r="B7" s="2">
        <v>4627.75</v>
      </c>
      <c r="C7">
        <v>20</v>
      </c>
      <c r="N7">
        <v>1</v>
      </c>
      <c r="U7">
        <v>1</v>
      </c>
      <c r="V7">
        <v>2</v>
      </c>
      <c r="AN7">
        <v>1</v>
      </c>
    </row>
    <row r="8" spans="1:40">
      <c r="A8" s="2">
        <f t="shared" si="0"/>
        <v>1411.934184</v>
      </c>
      <c r="B8" s="2">
        <v>4632.33</v>
      </c>
      <c r="C8">
        <v>38</v>
      </c>
      <c r="N8">
        <v>1</v>
      </c>
      <c r="O8">
        <v>1</v>
      </c>
      <c r="Q8">
        <v>2</v>
      </c>
      <c r="V8">
        <v>1</v>
      </c>
      <c r="AG8">
        <v>1</v>
      </c>
    </row>
    <row r="9" spans="1:40">
      <c r="A9" s="2">
        <f t="shared" si="0"/>
        <v>1413.6624000000002</v>
      </c>
      <c r="B9" s="2">
        <v>4638</v>
      </c>
      <c r="C9">
        <v>32</v>
      </c>
      <c r="O9">
        <v>1</v>
      </c>
      <c r="V9">
        <v>1</v>
      </c>
      <c r="X9">
        <v>1</v>
      </c>
    </row>
    <row r="10" spans="1:40">
      <c r="A10" s="2">
        <f t="shared" si="0"/>
        <v>1415.1864</v>
      </c>
      <c r="B10" s="2">
        <v>4643</v>
      </c>
      <c r="C10">
        <v>20</v>
      </c>
    </row>
    <row r="11" spans="1:40">
      <c r="A11" s="2">
        <f t="shared" si="0"/>
        <v>1416.810984</v>
      </c>
      <c r="B11" s="2">
        <v>4648.33</v>
      </c>
      <c r="C11">
        <v>32</v>
      </c>
      <c r="T11">
        <v>1</v>
      </c>
    </row>
    <row r="12" spans="1:40">
      <c r="A12" s="2">
        <f t="shared" si="0"/>
        <v>1418.9445840000001</v>
      </c>
      <c r="B12" s="2">
        <v>4655.33</v>
      </c>
      <c r="C12">
        <v>45</v>
      </c>
    </row>
    <row r="13" spans="1:40">
      <c r="A13" s="2">
        <f t="shared" si="0"/>
        <v>1420.316184</v>
      </c>
      <c r="B13" s="2">
        <v>4659.83</v>
      </c>
      <c r="C13">
        <v>15</v>
      </c>
    </row>
    <row r="14" spans="1:40">
      <c r="A14" s="2">
        <f t="shared" si="0"/>
        <v>1482.9282000000001</v>
      </c>
      <c r="B14" s="2">
        <v>4865.25</v>
      </c>
      <c r="C14">
        <v>4</v>
      </c>
    </row>
    <row r="15" spans="1:40">
      <c r="A15" s="2">
        <f t="shared" si="0"/>
        <v>1484.5284000000001</v>
      </c>
      <c r="B15" s="2">
        <v>4870.5</v>
      </c>
      <c r="C15">
        <v>33</v>
      </c>
      <c r="E15">
        <v>1</v>
      </c>
    </row>
    <row r="16" spans="1:40">
      <c r="A16" s="2">
        <f t="shared" si="0"/>
        <v>1485.5952</v>
      </c>
      <c r="B16" s="2">
        <v>4874</v>
      </c>
      <c r="C16">
        <v>3</v>
      </c>
    </row>
    <row r="17" spans="1:36">
      <c r="A17" s="2">
        <f t="shared" si="0"/>
        <v>1486.8144</v>
      </c>
      <c r="B17" s="2">
        <v>4878</v>
      </c>
      <c r="C17">
        <v>23</v>
      </c>
      <c r="F17">
        <v>2</v>
      </c>
    </row>
    <row r="18" spans="1:36">
      <c r="A18" s="2">
        <f t="shared" si="0"/>
        <v>1488.6432</v>
      </c>
      <c r="B18" s="2">
        <v>4884</v>
      </c>
    </row>
    <row r="19" spans="1:36">
      <c r="A19" s="2">
        <f t="shared" si="0"/>
        <v>1489.8624</v>
      </c>
      <c r="B19" s="2">
        <v>4888</v>
      </c>
      <c r="Q19">
        <v>1</v>
      </c>
    </row>
    <row r="20" spans="1:36">
      <c r="A20" s="2">
        <f t="shared" si="0"/>
        <v>1491.2340000000002</v>
      </c>
      <c r="B20" s="2">
        <v>4892.5</v>
      </c>
      <c r="C20">
        <v>3</v>
      </c>
    </row>
    <row r="21" spans="1:36">
      <c r="A21" s="2">
        <f t="shared" si="0"/>
        <v>1492.8098160000002</v>
      </c>
      <c r="B21" s="2">
        <v>4897.67</v>
      </c>
      <c r="C21">
        <v>2</v>
      </c>
      <c r="G21">
        <v>2</v>
      </c>
      <c r="H21">
        <v>1</v>
      </c>
      <c r="I21">
        <v>1</v>
      </c>
      <c r="J21">
        <v>1</v>
      </c>
      <c r="K21">
        <v>1</v>
      </c>
      <c r="M21">
        <v>1</v>
      </c>
      <c r="N21">
        <v>1</v>
      </c>
      <c r="Q21">
        <v>1</v>
      </c>
      <c r="Y21">
        <v>1</v>
      </c>
      <c r="AC21">
        <v>1</v>
      </c>
      <c r="AD21">
        <v>2</v>
      </c>
      <c r="AF21">
        <v>2</v>
      </c>
      <c r="AH21">
        <v>1</v>
      </c>
      <c r="AI21">
        <v>1</v>
      </c>
    </row>
    <row r="22" spans="1:36">
      <c r="A22" s="2">
        <f t="shared" si="0"/>
        <v>1494.6386160000002</v>
      </c>
      <c r="B22" s="2">
        <v>4903.67</v>
      </c>
      <c r="AJ22">
        <v>1</v>
      </c>
    </row>
    <row r="23" spans="1:36">
      <c r="A23" s="2">
        <f t="shared" si="0"/>
        <v>1495.7298000000001</v>
      </c>
      <c r="B23" s="2">
        <v>4907.25</v>
      </c>
      <c r="P23">
        <v>1</v>
      </c>
    </row>
    <row r="24" spans="1:36">
      <c r="A24" s="2">
        <f t="shared" si="0"/>
        <v>1497.1776</v>
      </c>
      <c r="B24" s="2">
        <v>4912</v>
      </c>
      <c r="C24">
        <v>2</v>
      </c>
    </row>
    <row r="25" spans="1:36">
      <c r="A25" s="2">
        <f t="shared" si="0"/>
        <v>1499.5641840000001</v>
      </c>
      <c r="B25" s="2">
        <v>4919.83</v>
      </c>
      <c r="C25">
        <v>6</v>
      </c>
    </row>
    <row r="26" spans="1:36">
      <c r="A26" s="2">
        <f t="shared" si="0"/>
        <v>1501.3442160000002</v>
      </c>
      <c r="B26" s="2">
        <v>4925.67</v>
      </c>
      <c r="C26">
        <v>2</v>
      </c>
      <c r="R26">
        <v>1</v>
      </c>
    </row>
    <row r="27" spans="1:36">
      <c r="A27" s="2">
        <f t="shared" si="0"/>
        <v>1502.4354000000001</v>
      </c>
      <c r="B27" s="2">
        <v>4929.25</v>
      </c>
      <c r="C27">
        <v>23</v>
      </c>
      <c r="Q27">
        <v>1</v>
      </c>
    </row>
    <row r="28" spans="1:36">
      <c r="A28" s="2">
        <f t="shared" si="0"/>
        <v>1504.239816</v>
      </c>
      <c r="B28" s="2">
        <v>4935.17</v>
      </c>
      <c r="C28">
        <v>2</v>
      </c>
      <c r="K28">
        <v>1</v>
      </c>
      <c r="Z28">
        <v>1</v>
      </c>
      <c r="AD28">
        <v>2</v>
      </c>
      <c r="AE28">
        <v>1</v>
      </c>
      <c r="AF28">
        <v>1</v>
      </c>
    </row>
    <row r="29" spans="1:36">
      <c r="A29" s="2">
        <f t="shared" si="0"/>
        <v>1505.9406000000001</v>
      </c>
      <c r="B29" s="2">
        <v>4940.75</v>
      </c>
      <c r="C29">
        <v>20</v>
      </c>
      <c r="S29">
        <v>1</v>
      </c>
    </row>
    <row r="30" spans="1:36">
      <c r="A30" s="2">
        <f t="shared" si="0"/>
        <v>1507.4889840000001</v>
      </c>
      <c r="B30" s="2">
        <v>4945.83</v>
      </c>
    </row>
    <row r="31" spans="1:36">
      <c r="A31" s="2">
        <f t="shared" si="0"/>
        <v>1508.6076</v>
      </c>
      <c r="B31" s="2">
        <v>4949.5</v>
      </c>
      <c r="C31">
        <v>2</v>
      </c>
    </row>
    <row r="32" spans="1:36">
      <c r="A32" s="2">
        <f t="shared" si="0"/>
        <v>1509.9548160000002</v>
      </c>
      <c r="B32" s="2">
        <v>4953.92</v>
      </c>
      <c r="C32">
        <v>6</v>
      </c>
      <c r="F32">
        <v>1</v>
      </c>
      <c r="W32">
        <v>1</v>
      </c>
    </row>
    <row r="33" spans="1:39">
      <c r="A33" s="2">
        <f t="shared" si="0"/>
        <v>1513.2314160000001</v>
      </c>
      <c r="B33" s="2">
        <v>4964.67</v>
      </c>
      <c r="C33">
        <v>10</v>
      </c>
      <c r="W33">
        <v>1</v>
      </c>
      <c r="X33">
        <v>4</v>
      </c>
    </row>
    <row r="34" spans="1:39">
      <c r="A34" s="2">
        <f t="shared" si="0"/>
        <v>1515.3894</v>
      </c>
      <c r="B34" s="2">
        <v>4971.75</v>
      </c>
      <c r="C34">
        <v>59</v>
      </c>
    </row>
    <row r="35" spans="1:39">
      <c r="A35" s="2">
        <f t="shared" si="0"/>
        <v>1516.785384</v>
      </c>
      <c r="B35" s="2">
        <v>4976.33</v>
      </c>
      <c r="C35">
        <v>1</v>
      </c>
      <c r="D35">
        <v>2</v>
      </c>
      <c r="L35">
        <v>1</v>
      </c>
      <c r="AA35">
        <v>8</v>
      </c>
      <c r="AB35">
        <v>1</v>
      </c>
      <c r="AD35">
        <v>1</v>
      </c>
      <c r="AE35">
        <v>1</v>
      </c>
      <c r="AF35">
        <v>6</v>
      </c>
      <c r="AK35">
        <v>1</v>
      </c>
      <c r="AL35">
        <v>4</v>
      </c>
      <c r="AM35">
        <v>1</v>
      </c>
    </row>
    <row r="36" spans="1:39">
      <c r="A36" s="2">
        <f t="shared" si="0"/>
        <v>1843.1256000000001</v>
      </c>
      <c r="B36" s="2">
        <v>6047</v>
      </c>
      <c r="C36">
        <v>14</v>
      </c>
    </row>
    <row r="37" spans="1:39">
      <c r="A37" s="2">
        <f t="shared" si="0"/>
        <v>1844.5490160000002</v>
      </c>
      <c r="B37" s="2">
        <v>6051.67</v>
      </c>
    </row>
    <row r="38" spans="1:39">
      <c r="A38" s="2">
        <f t="shared" si="0"/>
        <v>1846.426584</v>
      </c>
      <c r="B38" s="2">
        <v>6057.83</v>
      </c>
      <c r="C38">
        <v>3</v>
      </c>
      <c r="N38">
        <v>1</v>
      </c>
    </row>
    <row r="39" spans="1:39">
      <c r="A39" s="2">
        <f t="shared" si="0"/>
        <v>1848.255384</v>
      </c>
      <c r="B39" s="2">
        <v>6063.83</v>
      </c>
      <c r="C39">
        <v>16</v>
      </c>
    </row>
    <row r="40" spans="1:39">
      <c r="A40" s="2">
        <f t="shared" si="0"/>
        <v>1850.1116160000001</v>
      </c>
      <c r="B40" s="2">
        <v>6069.92</v>
      </c>
      <c r="C40">
        <v>20</v>
      </c>
      <c r="I40">
        <v>1</v>
      </c>
      <c r="AH40">
        <v>1</v>
      </c>
    </row>
    <row r="41" spans="1:39">
      <c r="A41" s="2">
        <f t="shared" si="0"/>
        <v>1850.9985840000002</v>
      </c>
      <c r="B41" s="2">
        <v>6072.83</v>
      </c>
      <c r="C4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1.1. Well GPS coordinates</vt:lpstr>
      <vt:lpstr>1.2. Pollen and spore taxonomy</vt:lpstr>
      <vt:lpstr>1.3. Edmond Olinick No. 1 paly.</vt:lpstr>
      <vt:lpstr>1.4. Jerome Olinick No.16 paly.</vt:lpstr>
      <vt:lpstr>1.5. Lawrence Keseling No. 1 p.</vt:lpstr>
      <vt:lpstr>1.6. Moczygemba VT No. 11 paly.</vt:lpstr>
      <vt:lpstr>1.7. Lawrence Keseling No. 1 n.</vt:lpstr>
      <vt:lpstr>1.8. Moczygemba VT No. 11 nan.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Quaglino, Susan</cp:lastModifiedBy>
  <dcterms:created xsi:type="dcterms:W3CDTF">2024-02-19T15:30:45Z</dcterms:created>
  <dcterms:modified xsi:type="dcterms:W3CDTF">2025-07-02T19:25:15Z</dcterms:modified>
</cp:coreProperties>
</file>